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5480" windowHeight="9765" activeTab="0"/>
  </bookViews>
  <sheets>
    <sheet name="Свод" sheetId="1" r:id="rId1"/>
    <sheet name="Липецкэнерго" sheetId="2" r:id="rId2"/>
  </sheets>
  <definedNames>
    <definedName name="_xlnm._FilterDatabase" localSheetId="1" hidden="1">'Липецкэнерго'!$A$3:$H$343</definedName>
  </definedNames>
  <calcPr fullCalcOnLoad="1"/>
</workbook>
</file>

<file path=xl/sharedStrings.xml><?xml version="1.0" encoding="utf-8"?>
<sst xmlns="http://schemas.openxmlformats.org/spreadsheetml/2006/main" count="1464" uniqueCount="330">
  <si>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</si>
  <si>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</si>
  <si>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</si>
  <si>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</si>
  <si>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</si>
  <si>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</si>
  <si>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</si>
  <si>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</si>
  <si>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</si>
  <si>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</si>
  <si>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</si>
  <si>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</si>
  <si>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</si>
  <si>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</si>
  <si>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</si>
  <si>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</si>
  <si>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</si>
  <si>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</si>
  <si>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</si>
  <si>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</si>
  <si>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</si>
  <si>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</si>
  <si>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</si>
  <si>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</si>
  <si>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</si>
  <si>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</si>
  <si>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</si>
  <si>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</si>
  <si>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</si>
  <si>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</si>
  <si>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</si>
  <si>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</si>
  <si>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</si>
  <si>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</si>
  <si>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</si>
  <si>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</si>
  <si>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</si>
  <si>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</si>
  <si>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</si>
  <si>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</si>
  <si>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</si>
  <si>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</si>
  <si>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</si>
  <si>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</si>
  <si>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</si>
  <si>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</si>
  <si>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</si>
  <si>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</si>
  <si>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</si>
  <si>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</si>
  <si>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</si>
  <si>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</si>
  <si>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</si>
  <si>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</si>
  <si>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</si>
  <si>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</si>
  <si>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</si>
  <si>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</si>
  <si>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</si>
  <si>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</si>
  <si>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</si>
  <si>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</si>
  <si>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</si>
  <si>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</si>
  <si>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</si>
  <si>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</si>
  <si>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</si>
  <si>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</si>
  <si>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</si>
  <si>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</si>
  <si>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</si>
  <si>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</si>
  <si>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</si>
  <si>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</si>
  <si>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</si>
  <si>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</si>
  <si>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</si>
  <si>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</si>
  <si>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</si>
  <si>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</si>
  <si>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</si>
  <si>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</si>
  <si>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</si>
  <si>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</si>
  <si>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</si>
  <si>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</si>
  <si>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</si>
  <si>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</si>
  <si>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</si>
  <si>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</si>
  <si>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</si>
  <si>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</si>
  <si>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</si>
  <si>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</si>
  <si>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</si>
  <si>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</si>
  <si>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</si>
  <si>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</si>
  <si>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</si>
  <si>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</si>
  <si>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</si>
  <si>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</si>
  <si>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</si>
  <si>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</si>
  <si>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</si>
  <si>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</si>
  <si>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</si>
  <si>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</si>
  <si>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</si>
  <si>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</si>
  <si>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</si>
  <si>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</si>
  <si>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</si>
  <si>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</si>
  <si>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</si>
  <si>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</si>
  <si>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</si>
  <si>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</si>
  <si>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</si>
  <si>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</si>
  <si>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</si>
  <si>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</si>
  <si>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</si>
  <si>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</si>
  <si>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</si>
  <si>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</si>
  <si>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</si>
  <si>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</si>
  <si>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</si>
  <si>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</si>
  <si>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</si>
  <si>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</si>
  <si>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</si>
  <si>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</si>
  <si>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</si>
  <si>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</si>
  <si>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</si>
  <si>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</si>
  <si>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</si>
  <si>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</si>
  <si>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</si>
  <si>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</si>
  <si>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</si>
  <si>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</si>
  <si>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</si>
  <si>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</si>
  <si>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</si>
  <si>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</si>
  <si>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</si>
  <si>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</si>
  <si>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</si>
  <si>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</si>
  <si>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</si>
  <si>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</si>
  <si>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</si>
  <si>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</si>
  <si>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</si>
  <si>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</si>
  <si>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</si>
  <si>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</si>
  <si>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</si>
  <si>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</si>
  <si>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</si>
  <si>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</si>
  <si>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</si>
  <si>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</si>
  <si>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</si>
  <si>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</si>
  <si>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</si>
  <si>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</si>
  <si>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</si>
  <si>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</si>
  <si>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</si>
  <si>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</si>
  <si>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</si>
  <si>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</si>
  <si>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</si>
  <si>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</si>
  <si>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</si>
  <si>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</si>
  <si>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</si>
  <si>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</si>
  <si>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</si>
  <si>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</si>
  <si>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</si>
  <si>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</si>
  <si>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</si>
  <si>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</si>
  <si>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</si>
  <si>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</si>
  <si>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</si>
  <si>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</si>
  <si>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</si>
  <si>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</si>
  <si>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</si>
  <si>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</si>
  <si>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</si>
  <si>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</si>
  <si>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</si>
  <si>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</si>
  <si>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</si>
  <si>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</si>
  <si>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</si>
  <si>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</si>
  <si>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</si>
  <si>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</si>
  <si>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</si>
  <si>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</si>
  <si>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</si>
  <si>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</si>
  <si>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</si>
  <si>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</si>
  <si>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</si>
  <si>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</si>
  <si>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</si>
  <si>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</si>
  <si>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</si>
  <si>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</si>
  <si>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</si>
  <si>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</si>
  <si>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</si>
  <si>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</si>
  <si>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Троицкая</t>
  </si>
  <si>
    <t>6 месяцев</t>
  </si>
  <si>
    <t>12 месяцев</t>
  </si>
  <si>
    <t>24 месяца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</si>
  <si>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ИЮЛЬ </t>
    </r>
    <r>
      <rPr>
        <b/>
        <sz val="11"/>
        <rFont val="Arial"/>
        <family val="2"/>
      </rPr>
      <t>месяц 2012 г.</t>
    </r>
  </si>
  <si>
    <r>
      <t xml:space="preserve">Пообъектная информация по заключенным  договорам ТП за </t>
    </r>
    <r>
      <rPr>
        <b/>
        <sz val="14"/>
        <color indexed="10"/>
        <rFont val="Arial"/>
        <family val="2"/>
      </rPr>
      <t xml:space="preserve">ИЮЛЬ </t>
    </r>
    <r>
      <rPr>
        <b/>
        <sz val="14"/>
        <rFont val="Arial"/>
        <family val="2"/>
      </rPr>
      <t>месяц 2012 г.</t>
    </r>
  </si>
  <si>
    <t xml:space="preserve"> ПС 110/35/6 кВ "Бугор"</t>
  </si>
  <si>
    <t>ПС 110/35/6 кВ "Бугор"</t>
  </si>
  <si>
    <t>ПС 35/10 кВ "№3"</t>
  </si>
  <si>
    <t>ПС 110/35/10 кВ "Химическая"</t>
  </si>
  <si>
    <t>ПС 35/10 кВ "Красное"</t>
  </si>
  <si>
    <t>ПС 35/6 кВ "Таволжанка"</t>
  </si>
  <si>
    <t>ПС 35/10 кВ "Плоское"</t>
  </si>
  <si>
    <t>ПС 35/10 кВ "Конь-Колодезь"</t>
  </si>
  <si>
    <t>ПС 110/35/10 кВ "Измалково"</t>
  </si>
  <si>
    <t>ПС 35/6 кВ "Восточная"</t>
  </si>
  <si>
    <t>ПС 110/35/10 кВ "Хлевное"</t>
  </si>
  <si>
    <t>ПС 35/10 кВ "Троицкая"</t>
  </si>
  <si>
    <t>ПС 35/10 кВ "Частая Дубрава"</t>
  </si>
  <si>
    <t>ПС 110/6 кВ "ТЭЦ"</t>
  </si>
  <si>
    <t>ПС 35/10 кВ "Бутырки"</t>
  </si>
  <si>
    <t>ПС 35/10 кВ "Воронец"</t>
  </si>
  <si>
    <t>ПС 35/10 кВ "Введенка"</t>
  </si>
  <si>
    <t>ПС 110/35/10 кВ "Доброе"</t>
  </si>
  <si>
    <t>ПС 35/10 кВ "Поддубровка"</t>
  </si>
  <si>
    <t>ПС 35/6 кВ "№4"</t>
  </si>
  <si>
    <t>ПС 110/35/6 кВ "Вербилово"</t>
  </si>
  <si>
    <t>ПС 110/35/10 кВ "Казинка"</t>
  </si>
  <si>
    <t>ПС 35/10 кВ "Раненбург"</t>
  </si>
  <si>
    <t>ПС 110/35/10 кВ "Лев Толстой"</t>
  </si>
  <si>
    <t>ПС 35/10 кВ "Б.Попово"</t>
  </si>
  <si>
    <t>ПС 35/10 кВ "Сенцово"</t>
  </si>
  <si>
    <t>ПС 35/10 кВ "Ратчино"</t>
  </si>
  <si>
    <t>ПС 35/10 кВ "Речная"</t>
  </si>
  <si>
    <t>ПС 110/35/6 кВ "Новая деревня"</t>
  </si>
  <si>
    <t>ПС 35/10 кВ "Борисовка"</t>
  </si>
  <si>
    <t>ПС 110/35/10 кВ "Донская"</t>
  </si>
  <si>
    <t>ПС 35/10 кВ "Каменная Лубна"</t>
  </si>
  <si>
    <t>ПС 110/10/10 кВ "Октябрьская"</t>
  </si>
  <si>
    <t>ПС 35/10 кВ "Курино"</t>
  </si>
  <si>
    <t>ПС 35/10 кВ "Агроном"</t>
  </si>
  <si>
    <t>ПС 35/10 кВ "Сапрыкино"</t>
  </si>
  <si>
    <t>ПС 110/10 кВ "Кашары"</t>
  </si>
  <si>
    <t>ПС 35/10 кВ "Тюшевка"</t>
  </si>
  <si>
    <t>ПС 110/35/10 кВ "Тербуны"</t>
  </si>
  <si>
    <t>ПС 110/35/10 кВ "Волово"</t>
  </si>
  <si>
    <t>ПС 110/35/10/6 кВ "Гидрооборудование"</t>
  </si>
  <si>
    <t>ПС 35/10 кВ "Бочиновка"</t>
  </si>
  <si>
    <t xml:space="preserve">6 месяцев </t>
  </si>
  <si>
    <t>ПC 35/6 кВ "№4"</t>
  </si>
  <si>
    <t>ПС 35/10 кВ "Ярлуково"</t>
  </si>
  <si>
    <t>ПС 35/10 кВ "Тимирязево"</t>
  </si>
  <si>
    <t>ПС 110/35/10 кВ "Гороховская"</t>
  </si>
  <si>
    <t>ПС 35/10 кВ "Данков сельская"</t>
  </si>
  <si>
    <t>ПС 35/10 кВ "Талица"</t>
  </si>
  <si>
    <t>ПС 110/35/10 кВ "Усмань"</t>
  </si>
  <si>
    <t>ПС 35/10 кВ "Задонск-сельская"</t>
  </si>
  <si>
    <t>ПС 35/10 кВ "Солидарность"</t>
  </si>
  <si>
    <t>ПС 35/10 "Борисовка"</t>
  </si>
  <si>
    <t>ПС 35/6 кВ "Грязи-Город"</t>
  </si>
  <si>
    <t>ПС 110/35/10 кВ "Добринка"</t>
  </si>
  <si>
    <t>ПС 35/10 кВ "Данков Сельская"</t>
  </si>
  <si>
    <t>ПС 35/10 кВ "Аврора"</t>
  </si>
  <si>
    <t>ПС 35/10 кВ "Каменка"</t>
  </si>
  <si>
    <t>ПС 35/6 кВ "МПС"</t>
  </si>
  <si>
    <t>ПС 35/10 кВ "Грязное"</t>
  </si>
  <si>
    <t>ПС 35/10 кВ "Мясокомбинат"</t>
  </si>
  <si>
    <t>ПС 35/10 кВ "Хитрово"</t>
  </si>
  <si>
    <t>ПС 110/6 кВ "Западная"</t>
  </si>
  <si>
    <t>ПС 35/10 кВ "Гагарино"</t>
  </si>
  <si>
    <t>ПС 35/10 кВ "Колыбельское"</t>
  </si>
  <si>
    <t>ПС 35/10 кВ "Ольшанец"</t>
  </si>
  <si>
    <t>ПС 35/10 кВ "Культура"</t>
  </si>
  <si>
    <t>ПС 35/10 кВ "Борино"</t>
  </si>
  <si>
    <t>ПС 35/10 кВ "2-е Тербуны"</t>
  </si>
  <si>
    <t>ПС 35/10 кВ "Казачье"</t>
  </si>
  <si>
    <t>ПС 110/6 кВ "Сухая Лубна"</t>
  </si>
  <si>
    <t>ПС 35/10 кВ "Пиково"</t>
  </si>
  <si>
    <t>ПС 35/6 кВ "Вешаловка"</t>
  </si>
  <si>
    <t>ПС 110/10 кВ "Двуречки"</t>
  </si>
  <si>
    <t>ПС 35/10 кВ "Борки"</t>
  </si>
  <si>
    <t>ПС 35/10 кВ "Дмитриевка"</t>
  </si>
  <si>
    <t>ПС 35/10 кВ "Московка"</t>
  </si>
  <si>
    <t>ПС 110/35/10 кВ "Долгоруково"</t>
  </si>
  <si>
    <t>ПС 110/35/10 кВ "Компрессорная"</t>
  </si>
  <si>
    <t>ПС 110/35/10 кВ "Россия"</t>
  </si>
  <si>
    <t>ПС 35/10 кВ "Бигильдино"</t>
  </si>
  <si>
    <t>ПС 35/10 кВ "Яблоново"</t>
  </si>
  <si>
    <t>ПС 35/10 кВ "Казаки"</t>
  </si>
  <si>
    <t>ПС 35/10 кВ "Данков-сельская"</t>
  </si>
  <si>
    <t>ПС 35/10 кВ "Ольховец"</t>
  </si>
  <si>
    <t xml:space="preserve">ПС 35/10 кВ "Введенка" </t>
  </si>
  <si>
    <t>ПС 110/6 кВ "Табаки"</t>
  </si>
  <si>
    <t>ПС 35/10 кВ "Н.Дубовое"</t>
  </si>
  <si>
    <t>ПС 110/35/10 кВ "Аксай"</t>
  </si>
  <si>
    <t>ПС 35/10 кВ "Авангард"</t>
  </si>
  <si>
    <t>ПС 110/35/10 кВ "Казаки"</t>
  </si>
  <si>
    <t>ПС 110/10 кВ "Нива"</t>
  </si>
  <si>
    <t>ПС 110/10/10 кВ "Университетская"</t>
  </si>
  <si>
    <t>ПС 35/10 кВ "Карамышево"</t>
  </si>
  <si>
    <t>ПС 110/35/10 кВ "Новая Деревня"</t>
  </si>
  <si>
    <t>ПС 35/10 кВ "Красная Дубрава"</t>
  </si>
  <si>
    <t>ПС 110/35/6 кВ "Цементная"</t>
  </si>
  <si>
    <t>ПС 35/10 кВ «Желтые Пески»</t>
  </si>
  <si>
    <t>ПС 35/10 кВ "Ведное"</t>
  </si>
  <si>
    <t>ПС 110/35/10 кВ Казинка</t>
  </si>
  <si>
    <t>ПС 110/6 кВ "ЛТП"</t>
  </si>
  <si>
    <t>ПС 110/35/10 кВ Березовка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</si>
</sst>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CD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12" borderId="10" xfId="0" applyFont="1" applyFill="1" applyBorder="1" applyAlignment="1">
      <alignment vertical="top" wrapText="1"/>
    </xf>
    <xf numFmtId="0" fontId="12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2" fillId="14" borderId="10" xfId="0" applyFont="1" applyFill="1" applyBorder="1" applyAlignment="1">
      <alignment horizontal="left"/>
    </xf>
    <xf numFmtId="0" fontId="10" fillId="14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left"/>
    </xf>
    <xf numFmtId="0" fontId="8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 vertical="center" wrapText="1"/>
    </xf>
    <xf numFmtId="14" fontId="16" fillId="33" borderId="10" xfId="71" applyNumberFormat="1" applyFont="1" applyFill="1" applyBorder="1" applyAlignment="1">
      <alignment horizontal="center" vertical="center" wrapText="1"/>
      <protection/>
    </xf>
    <xf numFmtId="1" fontId="17" fillId="33" borderId="12" xfId="73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2" fontId="52" fillId="33" borderId="12" xfId="71" applyNumberFormat="1" applyFont="1" applyFill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 wrapText="1"/>
    </xf>
    <xf numFmtId="0" fontId="16" fillId="33" borderId="10" xfId="71" applyNumberFormat="1" applyFont="1" applyFill="1" applyBorder="1" applyAlignment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/>
    </xf>
    <xf numFmtId="0" fontId="16" fillId="33" borderId="10" xfId="71" applyNumberFormat="1" applyFont="1" applyFill="1" applyBorder="1" applyAlignment="1">
      <alignment horizontal="center" vertical="center"/>
      <protection/>
    </xf>
    <xf numFmtId="14" fontId="16" fillId="33" borderId="10" xfId="71" applyNumberFormat="1" applyFont="1" applyFill="1" applyBorder="1" applyAlignment="1">
      <alignment horizontal="center" vertical="center"/>
      <protection/>
    </xf>
    <xf numFmtId="0" fontId="16" fillId="33" borderId="10" xfId="86" applyNumberFormat="1" applyFont="1" applyFill="1" applyBorder="1" applyAlignment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1" fontId="17" fillId="0" borderId="12" xfId="73" applyNumberFormat="1" applyFont="1" applyFill="1" applyBorder="1" applyAlignment="1">
      <alignment horizontal="center" vertical="center" wrapText="1"/>
      <protection/>
    </xf>
    <xf numFmtId="0" fontId="16" fillId="33" borderId="11" xfId="71" applyNumberFormat="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14" fontId="52" fillId="33" borderId="11" xfId="0" applyNumberFormat="1" applyFont="1" applyFill="1" applyBorder="1" applyAlignment="1">
      <alignment horizontal="center" vertical="center"/>
    </xf>
    <xf numFmtId="14" fontId="16" fillId="33" borderId="11" xfId="71" applyNumberFormat="1" applyFont="1" applyFill="1" applyBorder="1" applyAlignment="1">
      <alignment horizontal="center" vertical="center"/>
      <protection/>
    </xf>
    <xf numFmtId="0" fontId="52" fillId="33" borderId="12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/>
    </xf>
    <xf numFmtId="0" fontId="16" fillId="33" borderId="12" xfId="71" applyNumberFormat="1" applyFont="1" applyFill="1" applyBorder="1" applyAlignment="1">
      <alignment horizontal="center" vertical="center"/>
      <protection/>
    </xf>
    <xf numFmtId="14" fontId="16" fillId="33" borderId="12" xfId="71" applyNumberFormat="1" applyFont="1" applyFill="1" applyBorder="1" applyAlignment="1">
      <alignment horizontal="center" vertical="center"/>
      <protection/>
    </xf>
    <xf numFmtId="0" fontId="16" fillId="33" borderId="12" xfId="86" applyNumberFormat="1" applyFont="1" applyFill="1" applyBorder="1" applyAlignment="1">
      <alignment horizontal="center" vertical="center" wrapText="1"/>
      <protection/>
    </xf>
    <xf numFmtId="14" fontId="16" fillId="33" borderId="12" xfId="0" applyNumberFormat="1" applyFont="1" applyFill="1" applyBorder="1" applyAlignment="1">
      <alignment horizontal="center" vertical="center"/>
    </xf>
    <xf numFmtId="0" fontId="52" fillId="33" borderId="12" xfId="71" applyFont="1" applyFill="1" applyBorder="1" applyAlignment="1">
      <alignment horizontal="center" vertical="center" wrapText="1"/>
      <protection/>
    </xf>
    <xf numFmtId="0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71" applyFont="1" applyFill="1" applyBorder="1" applyAlignment="1">
      <alignment horizontal="center" vertical="center"/>
      <protection/>
    </xf>
    <xf numFmtId="165" fontId="5" fillId="34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="80" zoomScaleNormal="80" zoomScalePageLayoutView="0" workbookViewId="0" topLeftCell="A103">
      <selection activeCell="R34" sqref="R34"/>
    </sheetView>
  </sheetViews>
  <sheetFormatPr defaultColWidth="9.140625" defaultRowHeight="18.75" customHeight="1"/>
  <cols>
    <col min="1" max="1" width="17.140625" style="0" customWidth="1"/>
    <col min="2" max="2" width="34.421875" style="0" customWidth="1"/>
    <col min="3" max="3" width="13.0039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  <col min="12" max="15" width="8.7109375" style="27" customWidth="1"/>
  </cols>
  <sheetData>
    <row r="1" spans="7:10" ht="18.75" customHeight="1">
      <c r="G1" s="73" t="s">
        <v>44</v>
      </c>
      <c r="H1" s="73"/>
      <c r="I1" s="73"/>
      <c r="J1" s="73"/>
    </row>
    <row r="2" spans="1:15" s="13" customFormat="1" ht="18.75" customHeight="1">
      <c r="A2" s="8" t="s">
        <v>226</v>
      </c>
      <c r="C2" s="8"/>
      <c r="D2" s="14"/>
      <c r="E2" s="8"/>
      <c r="F2" s="8"/>
      <c r="G2" s="8"/>
      <c r="H2" s="8"/>
      <c r="J2" s="8"/>
      <c r="L2" s="28"/>
      <c r="M2" s="28"/>
      <c r="N2" s="28"/>
      <c r="O2" s="28"/>
    </row>
    <row r="3" spans="2:10" ht="18.75" customHeight="1">
      <c r="B3" s="1"/>
      <c r="C3" s="1"/>
      <c r="D3" s="2"/>
      <c r="E3" s="1"/>
      <c r="F3" s="1"/>
      <c r="G3" s="1"/>
      <c r="H3" s="18"/>
      <c r="I3" s="19"/>
      <c r="J3" s="1"/>
    </row>
    <row r="4" spans="1:10" ht="18.75" customHeight="1">
      <c r="A4" s="74" t="s">
        <v>2</v>
      </c>
      <c r="B4" s="74" t="s">
        <v>45</v>
      </c>
      <c r="C4" s="74" t="s">
        <v>3</v>
      </c>
      <c r="D4" s="74"/>
      <c r="E4" s="74" t="s">
        <v>4</v>
      </c>
      <c r="F4" s="74"/>
      <c r="G4" s="74" t="s">
        <v>5</v>
      </c>
      <c r="H4" s="75"/>
      <c r="I4" s="74" t="s">
        <v>6</v>
      </c>
      <c r="J4" s="74"/>
    </row>
    <row r="5" spans="1:10" ht="18.75" customHeight="1">
      <c r="A5" s="74"/>
      <c r="B5" s="74"/>
      <c r="C5" s="74"/>
      <c r="D5" s="74"/>
      <c r="E5" s="74"/>
      <c r="F5" s="74"/>
      <c r="G5" s="74"/>
      <c r="H5" s="75"/>
      <c r="I5" s="74"/>
      <c r="J5" s="74"/>
    </row>
    <row r="6" spans="1:10" ht="18.75" customHeight="1">
      <c r="A6" s="74"/>
      <c r="B6" s="74"/>
      <c r="C6" s="6" t="s">
        <v>7</v>
      </c>
      <c r="D6" s="6" t="s">
        <v>8</v>
      </c>
      <c r="E6" s="6" t="s">
        <v>7</v>
      </c>
      <c r="F6" s="6" t="s">
        <v>8</v>
      </c>
      <c r="G6" s="6" t="s">
        <v>7</v>
      </c>
      <c r="H6" s="7" t="s">
        <v>8</v>
      </c>
      <c r="I6" s="6" t="s">
        <v>7</v>
      </c>
      <c r="J6" s="6" t="s">
        <v>8</v>
      </c>
    </row>
    <row r="7" spans="1:15" ht="15" customHeight="1">
      <c r="A7" s="29"/>
      <c r="B7" s="29"/>
      <c r="C7" s="6">
        <f>C8+C152</f>
        <v>547</v>
      </c>
      <c r="D7" s="67">
        <f aca="true" t="shared" si="0" ref="D7:J7">D8+D152</f>
        <v>14.057519999999998</v>
      </c>
      <c r="E7" s="6">
        <f t="shared" si="0"/>
        <v>334</v>
      </c>
      <c r="F7" s="68">
        <f t="shared" si="0"/>
        <v>6.051899999999999</v>
      </c>
      <c r="G7" s="6">
        <f t="shared" si="0"/>
        <v>172</v>
      </c>
      <c r="H7" s="67">
        <f t="shared" si="0"/>
        <v>4.348329999999999</v>
      </c>
      <c r="I7" s="6">
        <f t="shared" si="0"/>
        <v>47</v>
      </c>
      <c r="J7" s="6">
        <f t="shared" si="0"/>
        <v>3.0924</v>
      </c>
      <c r="L7"/>
      <c r="M7"/>
      <c r="N7"/>
      <c r="O7"/>
    </row>
    <row r="8" spans="1:15" ht="15" customHeight="1">
      <c r="A8" s="69"/>
      <c r="B8" s="69" t="s">
        <v>46</v>
      </c>
      <c r="C8" s="70">
        <f aca="true" t="shared" si="1" ref="C8:J8">SUM(C9:C151)</f>
        <v>385</v>
      </c>
      <c r="D8" s="70">
        <f t="shared" si="1"/>
        <v>6.674549999999997</v>
      </c>
      <c r="E8" s="70">
        <f t="shared" si="1"/>
        <v>210</v>
      </c>
      <c r="F8" s="70">
        <f t="shared" si="1"/>
        <v>1.998949999999999</v>
      </c>
      <c r="G8" s="70">
        <f t="shared" si="1"/>
        <v>104</v>
      </c>
      <c r="H8" s="70">
        <f t="shared" si="1"/>
        <v>1.2114999999999994</v>
      </c>
      <c r="I8" s="70">
        <f t="shared" si="1"/>
        <v>34</v>
      </c>
      <c r="J8" s="70">
        <f t="shared" si="1"/>
        <v>1.759</v>
      </c>
      <c r="L8"/>
      <c r="M8"/>
      <c r="N8"/>
      <c r="O8"/>
    </row>
    <row r="9" spans="1:15" ht="15" customHeight="1">
      <c r="A9" s="31" t="s">
        <v>12</v>
      </c>
      <c r="B9" s="22" t="s">
        <v>69</v>
      </c>
      <c r="C9" s="71"/>
      <c r="D9" s="71"/>
      <c r="E9" s="23"/>
      <c r="F9" s="23"/>
      <c r="G9" s="23"/>
      <c r="H9" s="23"/>
      <c r="I9" s="71"/>
      <c r="J9" s="71"/>
      <c r="L9"/>
      <c r="M9"/>
      <c r="N9"/>
      <c r="O9"/>
    </row>
    <row r="10" spans="1:15" ht="15" customHeight="1">
      <c r="A10" s="31" t="s">
        <v>12</v>
      </c>
      <c r="B10" s="22" t="s">
        <v>52</v>
      </c>
      <c r="C10" s="71"/>
      <c r="D10" s="71"/>
      <c r="E10" s="23"/>
      <c r="F10" s="23"/>
      <c r="G10" s="23"/>
      <c r="H10" s="23"/>
      <c r="I10" s="71"/>
      <c r="J10" s="71"/>
      <c r="L10"/>
      <c r="M10"/>
      <c r="N10"/>
      <c r="O10"/>
    </row>
    <row r="11" spans="1:15" ht="15" customHeight="1">
      <c r="A11" s="31" t="s">
        <v>12</v>
      </c>
      <c r="B11" s="22" t="s">
        <v>25</v>
      </c>
      <c r="C11" s="71">
        <v>42</v>
      </c>
      <c r="D11" s="71">
        <v>0.3935</v>
      </c>
      <c r="E11" s="23">
        <v>9</v>
      </c>
      <c r="F11" s="23">
        <v>0.108</v>
      </c>
      <c r="G11" s="23">
        <v>3</v>
      </c>
      <c r="H11" s="23">
        <v>0.045</v>
      </c>
      <c r="I11" s="71"/>
      <c r="J11" s="71"/>
      <c r="L11"/>
      <c r="M11"/>
      <c r="N11"/>
      <c r="O11"/>
    </row>
    <row r="12" spans="1:15" ht="15" customHeight="1">
      <c r="A12" s="31" t="s">
        <v>12</v>
      </c>
      <c r="B12" s="22" t="s">
        <v>42</v>
      </c>
      <c r="C12" s="71"/>
      <c r="D12" s="71"/>
      <c r="E12" s="23">
        <v>3</v>
      </c>
      <c r="F12" s="23">
        <v>0.038</v>
      </c>
      <c r="G12" s="23">
        <v>2</v>
      </c>
      <c r="H12" s="23">
        <v>0.022</v>
      </c>
      <c r="I12" s="71"/>
      <c r="J12" s="71"/>
      <c r="L12"/>
      <c r="M12"/>
      <c r="N12"/>
      <c r="O12"/>
    </row>
    <row r="13" spans="1:15" ht="15" customHeight="1">
      <c r="A13" s="31" t="s">
        <v>12</v>
      </c>
      <c r="B13" s="22" t="s">
        <v>91</v>
      </c>
      <c r="C13" s="71"/>
      <c r="D13" s="71"/>
      <c r="E13" s="23"/>
      <c r="F13" s="23"/>
      <c r="G13" s="23"/>
      <c r="H13" s="23"/>
      <c r="I13" s="71"/>
      <c r="J13" s="71"/>
      <c r="L13"/>
      <c r="M13"/>
      <c r="N13"/>
      <c r="O13"/>
    </row>
    <row r="14" spans="1:15" ht="15" customHeight="1">
      <c r="A14" s="31" t="s">
        <v>12</v>
      </c>
      <c r="B14" s="22" t="s">
        <v>21</v>
      </c>
      <c r="C14" s="71">
        <v>63</v>
      </c>
      <c r="D14" s="71">
        <v>0.7035</v>
      </c>
      <c r="E14" s="23">
        <v>3</v>
      </c>
      <c r="F14" s="23">
        <v>0.021</v>
      </c>
      <c r="G14" s="23">
        <v>3</v>
      </c>
      <c r="H14" s="23">
        <v>0.029</v>
      </c>
      <c r="I14" s="71">
        <v>1</v>
      </c>
      <c r="J14" s="71">
        <v>0.4355</v>
      </c>
      <c r="L14"/>
      <c r="M14"/>
      <c r="N14"/>
      <c r="O14"/>
    </row>
    <row r="15" spans="1:15" ht="15" customHeight="1">
      <c r="A15" s="31" t="s">
        <v>12</v>
      </c>
      <c r="B15" s="22" t="s">
        <v>23</v>
      </c>
      <c r="C15" s="71">
        <v>14</v>
      </c>
      <c r="D15" s="71">
        <v>0.144</v>
      </c>
      <c r="E15" s="23">
        <v>4</v>
      </c>
      <c r="F15" s="23">
        <v>0.06</v>
      </c>
      <c r="G15" s="23">
        <v>2</v>
      </c>
      <c r="H15" s="23">
        <v>0.03</v>
      </c>
      <c r="I15" s="71">
        <v>1</v>
      </c>
      <c r="J15" s="71">
        <v>0.015</v>
      </c>
      <c r="L15"/>
      <c r="M15"/>
      <c r="N15"/>
      <c r="O15"/>
    </row>
    <row r="16" spans="1:15" ht="15" customHeight="1">
      <c r="A16" s="31" t="s">
        <v>12</v>
      </c>
      <c r="B16" s="22" t="s">
        <v>188</v>
      </c>
      <c r="C16" s="71">
        <v>1</v>
      </c>
      <c r="D16" s="71">
        <v>0.007</v>
      </c>
      <c r="E16" s="23">
        <v>3</v>
      </c>
      <c r="F16" s="23">
        <v>0.0592</v>
      </c>
      <c r="G16" s="23">
        <v>2</v>
      </c>
      <c r="H16" s="23">
        <v>0.016</v>
      </c>
      <c r="I16" s="71"/>
      <c r="J16" s="71"/>
      <c r="L16"/>
      <c r="M16"/>
      <c r="N16"/>
      <c r="O16"/>
    </row>
    <row r="17" spans="1:15" ht="15" customHeight="1">
      <c r="A17" s="31" t="s">
        <v>12</v>
      </c>
      <c r="B17" s="22" t="s">
        <v>30</v>
      </c>
      <c r="C17" s="71">
        <v>8</v>
      </c>
      <c r="D17" s="71">
        <v>0.087</v>
      </c>
      <c r="E17" s="23">
        <v>10</v>
      </c>
      <c r="F17" s="23">
        <v>0.105</v>
      </c>
      <c r="G17" s="23">
        <v>11</v>
      </c>
      <c r="H17" s="23">
        <v>0.135</v>
      </c>
      <c r="I17" s="71"/>
      <c r="J17" s="71"/>
      <c r="L17"/>
      <c r="M17"/>
      <c r="N17"/>
      <c r="O17"/>
    </row>
    <row r="18" spans="1:15" ht="15" customHeight="1">
      <c r="A18" s="31" t="s">
        <v>12</v>
      </c>
      <c r="B18" s="22" t="s">
        <v>24</v>
      </c>
      <c r="C18" s="71">
        <v>20</v>
      </c>
      <c r="D18" s="71">
        <v>0.223</v>
      </c>
      <c r="E18" s="23">
        <v>41</v>
      </c>
      <c r="F18" s="23">
        <v>0.345</v>
      </c>
      <c r="G18" s="23">
        <v>6</v>
      </c>
      <c r="H18" s="23">
        <v>0.077</v>
      </c>
      <c r="I18" s="71">
        <v>1</v>
      </c>
      <c r="J18" s="71">
        <v>0.015</v>
      </c>
      <c r="L18"/>
      <c r="M18"/>
      <c r="N18"/>
      <c r="O18"/>
    </row>
    <row r="19" spans="1:15" ht="15" customHeight="1">
      <c r="A19" s="31" t="s">
        <v>12</v>
      </c>
      <c r="B19" s="22" t="s">
        <v>187</v>
      </c>
      <c r="C19" s="71">
        <v>5</v>
      </c>
      <c r="D19" s="71">
        <v>0.035</v>
      </c>
      <c r="E19" s="23">
        <v>1</v>
      </c>
      <c r="F19" s="23">
        <v>0.007</v>
      </c>
      <c r="G19" s="23"/>
      <c r="H19" s="23"/>
      <c r="I19" s="71"/>
      <c r="J19" s="71"/>
      <c r="L19"/>
      <c r="M19"/>
      <c r="N19"/>
      <c r="O19"/>
    </row>
    <row r="20" spans="1:15" ht="15" customHeight="1">
      <c r="A20" s="31" t="s">
        <v>12</v>
      </c>
      <c r="B20" s="22" t="s">
        <v>155</v>
      </c>
      <c r="C20" s="71"/>
      <c r="D20" s="71"/>
      <c r="E20" s="23"/>
      <c r="F20" s="23"/>
      <c r="G20" s="23"/>
      <c r="H20" s="23"/>
      <c r="I20" s="71"/>
      <c r="J20" s="71"/>
      <c r="L20"/>
      <c r="M20"/>
      <c r="N20"/>
      <c r="O20"/>
    </row>
    <row r="21" spans="1:15" ht="15" customHeight="1">
      <c r="A21" s="31" t="s">
        <v>12</v>
      </c>
      <c r="B21" s="22" t="s">
        <v>93</v>
      </c>
      <c r="C21" s="71">
        <v>1</v>
      </c>
      <c r="D21" s="71">
        <v>0.007</v>
      </c>
      <c r="E21" s="23"/>
      <c r="F21" s="23"/>
      <c r="G21" s="23"/>
      <c r="H21" s="23"/>
      <c r="I21" s="71"/>
      <c r="J21" s="71"/>
      <c r="L21"/>
      <c r="M21"/>
      <c r="N21"/>
      <c r="O21"/>
    </row>
    <row r="22" spans="1:15" ht="15" customHeight="1">
      <c r="A22" s="31" t="s">
        <v>12</v>
      </c>
      <c r="B22" s="22" t="s">
        <v>28</v>
      </c>
      <c r="C22" s="71"/>
      <c r="D22" s="71"/>
      <c r="E22" s="23">
        <v>1</v>
      </c>
      <c r="F22" s="23">
        <v>0.007</v>
      </c>
      <c r="G22" s="23"/>
      <c r="H22" s="23"/>
      <c r="I22" s="71">
        <v>1</v>
      </c>
      <c r="J22" s="71">
        <v>0.007</v>
      </c>
      <c r="L22"/>
      <c r="M22"/>
      <c r="N22"/>
      <c r="O22"/>
    </row>
    <row r="23" spans="1:15" ht="15" customHeight="1">
      <c r="A23" s="31" t="s">
        <v>12</v>
      </c>
      <c r="B23" s="22" t="s">
        <v>26</v>
      </c>
      <c r="C23" s="71">
        <v>1</v>
      </c>
      <c r="D23" s="71">
        <v>0.007</v>
      </c>
      <c r="E23" s="23">
        <v>3</v>
      </c>
      <c r="F23" s="23">
        <v>0.037</v>
      </c>
      <c r="G23" s="23"/>
      <c r="H23" s="23"/>
      <c r="I23" s="71"/>
      <c r="J23" s="71"/>
      <c r="L23"/>
      <c r="M23"/>
      <c r="N23"/>
      <c r="O23"/>
    </row>
    <row r="24" spans="1:15" ht="15" customHeight="1">
      <c r="A24" s="31" t="s">
        <v>12</v>
      </c>
      <c r="B24" s="22" t="s">
        <v>81</v>
      </c>
      <c r="C24" s="71"/>
      <c r="D24" s="71"/>
      <c r="E24" s="23"/>
      <c r="F24" s="23"/>
      <c r="G24" s="23"/>
      <c r="H24" s="23"/>
      <c r="I24" s="71"/>
      <c r="J24" s="71"/>
      <c r="L24"/>
      <c r="M24"/>
      <c r="N24"/>
      <c r="O24"/>
    </row>
    <row r="25" spans="1:15" ht="15" customHeight="1">
      <c r="A25" s="31" t="s">
        <v>12</v>
      </c>
      <c r="B25" s="22" t="s">
        <v>60</v>
      </c>
      <c r="C25" s="71">
        <v>5</v>
      </c>
      <c r="D25" s="71">
        <v>0.044</v>
      </c>
      <c r="E25" s="23">
        <v>1</v>
      </c>
      <c r="F25" s="23">
        <v>0.014</v>
      </c>
      <c r="G25" s="23"/>
      <c r="H25" s="23"/>
      <c r="I25" s="71"/>
      <c r="J25" s="71"/>
      <c r="L25"/>
      <c r="M25"/>
      <c r="N25"/>
      <c r="O25"/>
    </row>
    <row r="26" spans="1:15" ht="15" customHeight="1">
      <c r="A26" s="31" t="s">
        <v>12</v>
      </c>
      <c r="B26" s="22" t="s">
        <v>88</v>
      </c>
      <c r="C26" s="71">
        <v>10</v>
      </c>
      <c r="D26" s="71">
        <v>0.09</v>
      </c>
      <c r="E26" s="23"/>
      <c r="F26" s="23"/>
      <c r="G26" s="23">
        <v>1</v>
      </c>
      <c r="H26" s="23">
        <v>0.015</v>
      </c>
      <c r="I26" s="71"/>
      <c r="J26" s="71"/>
      <c r="L26"/>
      <c r="M26"/>
      <c r="N26"/>
      <c r="O26"/>
    </row>
    <row r="27" spans="1:15" ht="15" customHeight="1">
      <c r="A27" s="31" t="s">
        <v>12</v>
      </c>
      <c r="B27" s="22" t="s">
        <v>72</v>
      </c>
      <c r="C27" s="71"/>
      <c r="D27" s="71"/>
      <c r="E27" s="23"/>
      <c r="F27" s="23"/>
      <c r="G27" s="23"/>
      <c r="H27" s="23"/>
      <c r="I27" s="71"/>
      <c r="J27" s="71"/>
      <c r="L27"/>
      <c r="M27"/>
      <c r="N27"/>
      <c r="O27"/>
    </row>
    <row r="28" spans="1:15" ht="15" customHeight="1">
      <c r="A28" s="31" t="s">
        <v>12</v>
      </c>
      <c r="B28" s="22" t="s">
        <v>63</v>
      </c>
      <c r="C28" s="71">
        <v>3</v>
      </c>
      <c r="D28" s="71">
        <v>0.0633</v>
      </c>
      <c r="E28" s="23"/>
      <c r="F28" s="23"/>
      <c r="G28" s="23"/>
      <c r="H28" s="23"/>
      <c r="I28" s="71"/>
      <c r="J28" s="71"/>
      <c r="L28"/>
      <c r="M28"/>
      <c r="N28"/>
      <c r="O28"/>
    </row>
    <row r="29" spans="1:15" ht="15" customHeight="1">
      <c r="A29" s="31" t="s">
        <v>12</v>
      </c>
      <c r="B29" s="22" t="s">
        <v>62</v>
      </c>
      <c r="C29" s="71">
        <v>2</v>
      </c>
      <c r="D29" s="71">
        <v>0.01</v>
      </c>
      <c r="E29" s="23">
        <v>1</v>
      </c>
      <c r="F29" s="23">
        <v>0.003</v>
      </c>
      <c r="G29" s="23"/>
      <c r="H29" s="23"/>
      <c r="I29" s="71"/>
      <c r="J29" s="71"/>
      <c r="L29"/>
      <c r="M29"/>
      <c r="N29"/>
      <c r="O29"/>
    </row>
    <row r="30" spans="1:15" ht="15" customHeight="1">
      <c r="A30" s="31" t="s">
        <v>12</v>
      </c>
      <c r="B30" s="22" t="s">
        <v>71</v>
      </c>
      <c r="C30" s="71">
        <v>6</v>
      </c>
      <c r="D30" s="71">
        <v>0.0366</v>
      </c>
      <c r="E30" s="23"/>
      <c r="F30" s="23"/>
      <c r="G30" s="23"/>
      <c r="H30" s="23"/>
      <c r="I30" s="71"/>
      <c r="J30" s="71"/>
      <c r="L30"/>
      <c r="M30"/>
      <c r="N30"/>
      <c r="O30"/>
    </row>
    <row r="31" spans="1:15" ht="15" customHeight="1">
      <c r="A31" s="31" t="s">
        <v>12</v>
      </c>
      <c r="B31" s="22" t="s">
        <v>76</v>
      </c>
      <c r="C31" s="71">
        <v>1</v>
      </c>
      <c r="D31" s="71">
        <v>0.007</v>
      </c>
      <c r="E31" s="23">
        <v>1</v>
      </c>
      <c r="F31" s="23">
        <v>0.01</v>
      </c>
      <c r="G31" s="23"/>
      <c r="H31" s="23"/>
      <c r="I31" s="71"/>
      <c r="J31" s="71"/>
      <c r="L31"/>
      <c r="M31"/>
      <c r="N31"/>
      <c r="O31"/>
    </row>
    <row r="32" spans="1:15" ht="15" customHeight="1">
      <c r="A32" s="31" t="s">
        <v>12</v>
      </c>
      <c r="B32" s="22" t="s">
        <v>89</v>
      </c>
      <c r="C32" s="71">
        <v>1</v>
      </c>
      <c r="D32" s="71">
        <v>0.012</v>
      </c>
      <c r="E32" s="23">
        <v>2</v>
      </c>
      <c r="F32" s="23">
        <v>0.03</v>
      </c>
      <c r="G32" s="23"/>
      <c r="H32" s="23"/>
      <c r="I32" s="71"/>
      <c r="J32" s="71"/>
      <c r="L32"/>
      <c r="M32"/>
      <c r="N32"/>
      <c r="O32"/>
    </row>
    <row r="33" spans="1:15" ht="15" customHeight="1">
      <c r="A33" s="31" t="s">
        <v>12</v>
      </c>
      <c r="B33" s="22" t="s">
        <v>85</v>
      </c>
      <c r="C33" s="71"/>
      <c r="D33" s="71"/>
      <c r="E33" s="23"/>
      <c r="F33" s="23"/>
      <c r="G33" s="23"/>
      <c r="H33" s="23"/>
      <c r="I33" s="71"/>
      <c r="J33" s="71"/>
      <c r="L33"/>
      <c r="M33"/>
      <c r="N33"/>
      <c r="O33"/>
    </row>
    <row r="34" spans="1:15" ht="15" customHeight="1">
      <c r="A34" s="31" t="s">
        <v>12</v>
      </c>
      <c r="B34" s="22" t="s">
        <v>31</v>
      </c>
      <c r="C34" s="71">
        <v>1</v>
      </c>
      <c r="D34" s="71">
        <v>0.006</v>
      </c>
      <c r="E34" s="23">
        <v>2</v>
      </c>
      <c r="F34" s="23">
        <v>0.03</v>
      </c>
      <c r="G34" s="23">
        <v>2</v>
      </c>
      <c r="H34" s="23">
        <v>0.03</v>
      </c>
      <c r="I34" s="71"/>
      <c r="J34" s="71"/>
      <c r="L34"/>
      <c r="M34"/>
      <c r="N34"/>
      <c r="O34"/>
    </row>
    <row r="35" spans="1:15" ht="15" customHeight="1">
      <c r="A35" s="31" t="s">
        <v>12</v>
      </c>
      <c r="B35" s="22" t="s">
        <v>80</v>
      </c>
      <c r="C35" s="71"/>
      <c r="D35" s="71"/>
      <c r="E35" s="23"/>
      <c r="F35" s="23"/>
      <c r="G35" s="23"/>
      <c r="H35" s="23"/>
      <c r="I35" s="71"/>
      <c r="J35" s="71"/>
      <c r="L35"/>
      <c r="M35"/>
      <c r="N35"/>
      <c r="O35"/>
    </row>
    <row r="36" spans="1:15" ht="15" customHeight="1">
      <c r="A36" s="31" t="s">
        <v>12</v>
      </c>
      <c r="B36" s="22" t="s">
        <v>61</v>
      </c>
      <c r="C36" s="71"/>
      <c r="D36" s="71"/>
      <c r="E36" s="23"/>
      <c r="F36" s="23"/>
      <c r="G36" s="23"/>
      <c r="H36" s="23"/>
      <c r="I36" s="71"/>
      <c r="J36" s="71"/>
      <c r="L36"/>
      <c r="M36"/>
      <c r="N36"/>
      <c r="O36"/>
    </row>
    <row r="37" spans="1:15" ht="15" customHeight="1">
      <c r="A37" s="31" t="s">
        <v>12</v>
      </c>
      <c r="B37" s="22" t="s">
        <v>70</v>
      </c>
      <c r="C37" s="71">
        <v>2</v>
      </c>
      <c r="D37" s="71">
        <v>0.019</v>
      </c>
      <c r="E37" s="23">
        <v>1</v>
      </c>
      <c r="F37" s="23">
        <v>0.007</v>
      </c>
      <c r="G37" s="23"/>
      <c r="H37" s="23"/>
      <c r="I37" s="71"/>
      <c r="J37" s="71"/>
      <c r="L37"/>
      <c r="M37"/>
      <c r="N37"/>
      <c r="O37"/>
    </row>
    <row r="38" spans="1:15" ht="15" customHeight="1">
      <c r="A38" s="31" t="s">
        <v>12</v>
      </c>
      <c r="B38" s="22" t="s">
        <v>66</v>
      </c>
      <c r="C38" s="71">
        <v>1</v>
      </c>
      <c r="D38" s="71">
        <v>0.007</v>
      </c>
      <c r="E38" s="23">
        <v>1</v>
      </c>
      <c r="F38" s="23">
        <v>0.007</v>
      </c>
      <c r="G38" s="23"/>
      <c r="H38" s="23"/>
      <c r="I38" s="71"/>
      <c r="J38" s="71"/>
      <c r="L38"/>
      <c r="M38"/>
      <c r="N38"/>
      <c r="O38"/>
    </row>
    <row r="39" spans="1:15" ht="15" customHeight="1">
      <c r="A39" s="31" t="s">
        <v>12</v>
      </c>
      <c r="B39" s="22" t="s">
        <v>82</v>
      </c>
      <c r="C39" s="71">
        <v>5</v>
      </c>
      <c r="D39" s="71">
        <v>0.043</v>
      </c>
      <c r="E39" s="23">
        <v>5</v>
      </c>
      <c r="F39" s="23">
        <v>0.1105</v>
      </c>
      <c r="G39" s="23">
        <v>2</v>
      </c>
      <c r="H39" s="23">
        <v>0.025</v>
      </c>
      <c r="I39" s="71">
        <v>2</v>
      </c>
      <c r="J39" s="71">
        <v>0.0143</v>
      </c>
      <c r="L39"/>
      <c r="M39"/>
      <c r="N39"/>
      <c r="O39"/>
    </row>
    <row r="40" spans="1:15" ht="15" customHeight="1">
      <c r="A40" s="31" t="s">
        <v>12</v>
      </c>
      <c r="B40" s="22" t="s">
        <v>149</v>
      </c>
      <c r="C40" s="71">
        <v>2</v>
      </c>
      <c r="D40" s="71">
        <v>0.027</v>
      </c>
      <c r="E40" s="23">
        <v>1</v>
      </c>
      <c r="F40" s="23">
        <v>0.015</v>
      </c>
      <c r="G40" s="23"/>
      <c r="H40" s="23"/>
      <c r="I40" s="71"/>
      <c r="J40" s="71"/>
      <c r="L40"/>
      <c r="M40"/>
      <c r="N40"/>
      <c r="O40"/>
    </row>
    <row r="41" spans="1:15" ht="15" customHeight="1">
      <c r="A41" s="31" t="s">
        <v>12</v>
      </c>
      <c r="B41" s="22" t="s">
        <v>37</v>
      </c>
      <c r="C41" s="71">
        <v>1</v>
      </c>
      <c r="D41" s="71">
        <v>0.006</v>
      </c>
      <c r="E41" s="23"/>
      <c r="F41" s="23"/>
      <c r="G41" s="23">
        <v>1</v>
      </c>
      <c r="H41" s="23">
        <v>0.01</v>
      </c>
      <c r="I41" s="71"/>
      <c r="J41" s="71"/>
      <c r="L41"/>
      <c r="M41"/>
      <c r="N41"/>
      <c r="O41"/>
    </row>
    <row r="42" spans="1:15" ht="15" customHeight="1">
      <c r="A42" s="31" t="s">
        <v>12</v>
      </c>
      <c r="B42" s="22" t="s">
        <v>78</v>
      </c>
      <c r="C42" s="71"/>
      <c r="D42" s="71"/>
      <c r="E42" s="23"/>
      <c r="F42" s="23"/>
      <c r="G42" s="23"/>
      <c r="H42" s="23"/>
      <c r="I42" s="71"/>
      <c r="J42" s="71"/>
      <c r="L42"/>
      <c r="M42"/>
      <c r="N42"/>
      <c r="O42"/>
    </row>
    <row r="43" spans="1:15" ht="15" customHeight="1">
      <c r="A43" s="31" t="s">
        <v>12</v>
      </c>
      <c r="B43" s="22" t="s">
        <v>84</v>
      </c>
      <c r="C43" s="71">
        <v>1</v>
      </c>
      <c r="D43" s="71">
        <v>0.007</v>
      </c>
      <c r="E43" s="23"/>
      <c r="F43" s="23"/>
      <c r="G43" s="23"/>
      <c r="H43" s="23"/>
      <c r="I43" s="71"/>
      <c r="J43" s="71"/>
      <c r="L43"/>
      <c r="M43"/>
      <c r="N43"/>
      <c r="O43"/>
    </row>
    <row r="44" spans="1:15" ht="15" customHeight="1">
      <c r="A44" s="31" t="s">
        <v>12</v>
      </c>
      <c r="B44" s="22" t="s">
        <v>79</v>
      </c>
      <c r="C44" s="71">
        <v>1</v>
      </c>
      <c r="D44" s="71">
        <v>0.015</v>
      </c>
      <c r="E44" s="23"/>
      <c r="F44" s="23"/>
      <c r="G44" s="23"/>
      <c r="H44" s="23"/>
      <c r="I44" s="71"/>
      <c r="J44" s="71"/>
      <c r="L44"/>
      <c r="M44"/>
      <c r="N44"/>
      <c r="O44"/>
    </row>
    <row r="45" spans="1:15" ht="15" customHeight="1">
      <c r="A45" s="31" t="s">
        <v>12</v>
      </c>
      <c r="B45" s="22" t="s">
        <v>92</v>
      </c>
      <c r="C45" s="71"/>
      <c r="D45" s="71"/>
      <c r="E45" s="23"/>
      <c r="F45" s="23"/>
      <c r="G45" s="23"/>
      <c r="H45" s="23"/>
      <c r="I45" s="71"/>
      <c r="J45" s="71"/>
      <c r="L45"/>
      <c r="M45"/>
      <c r="N45"/>
      <c r="O45"/>
    </row>
    <row r="46" spans="1:15" ht="15" customHeight="1">
      <c r="A46" s="31" t="s">
        <v>12</v>
      </c>
      <c r="B46" s="22" t="s">
        <v>50</v>
      </c>
      <c r="C46" s="71"/>
      <c r="D46" s="71"/>
      <c r="E46" s="23"/>
      <c r="F46" s="23"/>
      <c r="G46" s="23"/>
      <c r="H46" s="23"/>
      <c r="I46" s="71"/>
      <c r="J46" s="71"/>
      <c r="L46"/>
      <c r="M46"/>
      <c r="N46"/>
      <c r="O46"/>
    </row>
    <row r="47" spans="1:15" ht="15" customHeight="1">
      <c r="A47" s="31" t="s">
        <v>12</v>
      </c>
      <c r="B47" s="22" t="s">
        <v>86</v>
      </c>
      <c r="C47" s="71">
        <v>1</v>
      </c>
      <c r="D47" s="71">
        <v>0.005</v>
      </c>
      <c r="E47" s="23">
        <v>4</v>
      </c>
      <c r="F47" s="23">
        <v>0.028</v>
      </c>
      <c r="G47" s="23">
        <v>2</v>
      </c>
      <c r="H47" s="23">
        <v>0.022</v>
      </c>
      <c r="I47" s="71"/>
      <c r="J47" s="71"/>
      <c r="L47"/>
      <c r="M47"/>
      <c r="N47"/>
      <c r="O47"/>
    </row>
    <row r="48" spans="1:15" ht="15" customHeight="1">
      <c r="A48" s="31" t="s">
        <v>12</v>
      </c>
      <c r="B48" s="22" t="s">
        <v>74</v>
      </c>
      <c r="C48" s="71">
        <v>1</v>
      </c>
      <c r="D48" s="71">
        <v>0.007</v>
      </c>
      <c r="E48" s="23"/>
      <c r="F48" s="23"/>
      <c r="G48" s="23"/>
      <c r="H48" s="23"/>
      <c r="I48" s="71"/>
      <c r="J48" s="71"/>
      <c r="L48"/>
      <c r="M48"/>
      <c r="N48"/>
      <c r="O48"/>
    </row>
    <row r="49" spans="1:15" ht="15" customHeight="1">
      <c r="A49" s="31" t="s">
        <v>12</v>
      </c>
      <c r="B49" s="22" t="s">
        <v>43</v>
      </c>
      <c r="C49" s="71">
        <v>2</v>
      </c>
      <c r="D49" s="71">
        <v>0.02</v>
      </c>
      <c r="E49" s="23"/>
      <c r="F49" s="23"/>
      <c r="G49" s="23">
        <v>2</v>
      </c>
      <c r="H49" s="23">
        <v>0.085</v>
      </c>
      <c r="I49" s="71"/>
      <c r="J49" s="71"/>
      <c r="L49"/>
      <c r="M49"/>
      <c r="N49"/>
      <c r="O49"/>
    </row>
    <row r="50" spans="1:15" ht="15" customHeight="1">
      <c r="A50" s="31" t="s">
        <v>12</v>
      </c>
      <c r="B50" s="22" t="s">
        <v>41</v>
      </c>
      <c r="C50" s="71"/>
      <c r="D50" s="71"/>
      <c r="E50" s="23"/>
      <c r="F50" s="23"/>
      <c r="G50" s="23">
        <v>1</v>
      </c>
      <c r="H50" s="23">
        <v>0.015</v>
      </c>
      <c r="I50" s="71">
        <v>2</v>
      </c>
      <c r="J50" s="71">
        <v>0.009</v>
      </c>
      <c r="L50"/>
      <c r="M50"/>
      <c r="N50"/>
      <c r="O50"/>
    </row>
    <row r="51" spans="1:15" ht="15" customHeight="1">
      <c r="A51" s="31" t="s">
        <v>12</v>
      </c>
      <c r="B51" s="22" t="s">
        <v>77</v>
      </c>
      <c r="C51" s="71">
        <v>1</v>
      </c>
      <c r="D51" s="71">
        <v>0.015</v>
      </c>
      <c r="E51" s="23">
        <v>1</v>
      </c>
      <c r="F51" s="23">
        <v>0.007</v>
      </c>
      <c r="G51" s="23"/>
      <c r="H51" s="23"/>
      <c r="I51" s="71"/>
      <c r="J51" s="71"/>
      <c r="L51"/>
      <c r="M51"/>
      <c r="N51"/>
      <c r="O51"/>
    </row>
    <row r="52" spans="1:15" ht="15" customHeight="1">
      <c r="A52" s="31" t="s">
        <v>12</v>
      </c>
      <c r="B52" s="22" t="s">
        <v>19</v>
      </c>
      <c r="C52" s="71"/>
      <c r="D52" s="71"/>
      <c r="E52" s="23">
        <v>3</v>
      </c>
      <c r="F52" s="23">
        <v>0.025</v>
      </c>
      <c r="G52" s="23">
        <v>1</v>
      </c>
      <c r="H52" s="23">
        <v>0.015</v>
      </c>
      <c r="I52" s="71"/>
      <c r="J52" s="71"/>
      <c r="L52"/>
      <c r="M52"/>
      <c r="N52"/>
      <c r="O52"/>
    </row>
    <row r="53" spans="1:15" ht="15" customHeight="1">
      <c r="A53" s="31" t="s">
        <v>12</v>
      </c>
      <c r="B53" s="22" t="s">
        <v>75</v>
      </c>
      <c r="C53" s="71">
        <v>1</v>
      </c>
      <c r="D53" s="71">
        <v>0.007</v>
      </c>
      <c r="E53" s="23">
        <v>1</v>
      </c>
      <c r="F53" s="23">
        <v>0.015</v>
      </c>
      <c r="G53" s="23">
        <v>3</v>
      </c>
      <c r="H53" s="23">
        <v>0.029</v>
      </c>
      <c r="I53" s="71"/>
      <c r="J53" s="71"/>
      <c r="L53"/>
      <c r="M53"/>
      <c r="N53"/>
      <c r="O53"/>
    </row>
    <row r="54" spans="1:15" ht="15" customHeight="1">
      <c r="A54" s="31" t="s">
        <v>12</v>
      </c>
      <c r="B54" s="22" t="s">
        <v>51</v>
      </c>
      <c r="C54" s="71"/>
      <c r="D54" s="71"/>
      <c r="E54" s="23"/>
      <c r="F54" s="23"/>
      <c r="G54" s="23"/>
      <c r="H54" s="23"/>
      <c r="I54" s="71"/>
      <c r="J54" s="71"/>
      <c r="L54"/>
      <c r="M54"/>
      <c r="N54"/>
      <c r="O54"/>
    </row>
    <row r="55" spans="1:15" ht="15" customHeight="1">
      <c r="A55" s="31" t="s">
        <v>12</v>
      </c>
      <c r="B55" s="22" t="s">
        <v>83</v>
      </c>
      <c r="C55" s="71">
        <v>1</v>
      </c>
      <c r="D55" s="71">
        <v>0.007</v>
      </c>
      <c r="E55" s="23"/>
      <c r="F55" s="23"/>
      <c r="G55" s="23"/>
      <c r="H55" s="23"/>
      <c r="I55" s="71">
        <v>1</v>
      </c>
      <c r="J55" s="71">
        <v>0.006</v>
      </c>
      <c r="L55"/>
      <c r="M55"/>
      <c r="N55"/>
      <c r="O55"/>
    </row>
    <row r="56" spans="1:15" ht="15" customHeight="1">
      <c r="A56" s="31" t="s">
        <v>12</v>
      </c>
      <c r="B56" s="22" t="s">
        <v>73</v>
      </c>
      <c r="C56" s="71"/>
      <c r="D56" s="71"/>
      <c r="E56" s="23"/>
      <c r="F56" s="23"/>
      <c r="G56" s="23"/>
      <c r="H56" s="23"/>
      <c r="I56" s="71"/>
      <c r="J56" s="71"/>
      <c r="L56"/>
      <c r="M56"/>
      <c r="N56"/>
      <c r="O56"/>
    </row>
    <row r="57" spans="1:15" ht="15" customHeight="1">
      <c r="A57" s="31" t="s">
        <v>12</v>
      </c>
      <c r="B57" s="22" t="s">
        <v>154</v>
      </c>
      <c r="C57" s="71"/>
      <c r="D57" s="71"/>
      <c r="E57" s="23"/>
      <c r="F57" s="23"/>
      <c r="G57" s="23">
        <v>1</v>
      </c>
      <c r="H57" s="23">
        <v>0.007</v>
      </c>
      <c r="I57" s="71"/>
      <c r="J57" s="71"/>
      <c r="L57"/>
      <c r="M57"/>
      <c r="N57"/>
      <c r="O57"/>
    </row>
    <row r="58" spans="1:15" ht="15" customHeight="1">
      <c r="A58" s="31" t="s">
        <v>12</v>
      </c>
      <c r="B58" s="22" t="s">
        <v>58</v>
      </c>
      <c r="C58" s="71">
        <v>3</v>
      </c>
      <c r="D58" s="71">
        <v>0.02</v>
      </c>
      <c r="E58" s="23"/>
      <c r="F58" s="23"/>
      <c r="G58" s="23"/>
      <c r="H58" s="23"/>
      <c r="I58" s="71"/>
      <c r="J58" s="71"/>
      <c r="L58"/>
      <c r="M58"/>
      <c r="N58"/>
      <c r="O58"/>
    </row>
    <row r="59" spans="1:15" ht="15" customHeight="1">
      <c r="A59" s="31" t="s">
        <v>12</v>
      </c>
      <c r="B59" s="22" t="s">
        <v>15</v>
      </c>
      <c r="C59" s="71">
        <v>10</v>
      </c>
      <c r="D59" s="71">
        <v>0.48523</v>
      </c>
      <c r="E59" s="23">
        <v>13</v>
      </c>
      <c r="F59" s="23">
        <v>0.123</v>
      </c>
      <c r="G59" s="23">
        <v>11</v>
      </c>
      <c r="H59" s="23">
        <v>0.083</v>
      </c>
      <c r="I59" s="71">
        <v>1</v>
      </c>
      <c r="J59" s="71">
        <v>0.007</v>
      </c>
      <c r="L59"/>
      <c r="M59"/>
      <c r="N59"/>
      <c r="O59"/>
    </row>
    <row r="60" spans="1:15" ht="15" customHeight="1">
      <c r="A60" s="31" t="s">
        <v>12</v>
      </c>
      <c r="B60" s="22" t="s">
        <v>90</v>
      </c>
      <c r="C60" s="71"/>
      <c r="D60" s="71"/>
      <c r="E60" s="23"/>
      <c r="F60" s="23"/>
      <c r="G60" s="23">
        <v>1</v>
      </c>
      <c r="H60" s="23">
        <v>0.0136</v>
      </c>
      <c r="I60" s="71"/>
      <c r="J60" s="71"/>
      <c r="L60"/>
      <c r="M60"/>
      <c r="N60"/>
      <c r="O60"/>
    </row>
    <row r="61" spans="1:15" ht="15" customHeight="1">
      <c r="A61" s="31" t="s">
        <v>12</v>
      </c>
      <c r="B61" s="22" t="s">
        <v>59</v>
      </c>
      <c r="C61" s="71">
        <v>2</v>
      </c>
      <c r="D61" s="71">
        <v>0.014</v>
      </c>
      <c r="E61" s="23">
        <v>4</v>
      </c>
      <c r="F61" s="23">
        <v>0.036</v>
      </c>
      <c r="G61" s="23">
        <v>3</v>
      </c>
      <c r="H61" s="23">
        <v>0.03</v>
      </c>
      <c r="I61" s="71"/>
      <c r="J61" s="71"/>
      <c r="L61"/>
      <c r="M61"/>
      <c r="N61"/>
      <c r="O61"/>
    </row>
    <row r="62" spans="1:15" ht="15" customHeight="1">
      <c r="A62" s="31" t="s">
        <v>12</v>
      </c>
      <c r="B62" s="22" t="s">
        <v>68</v>
      </c>
      <c r="C62" s="71">
        <v>1</v>
      </c>
      <c r="D62" s="71">
        <v>0.007</v>
      </c>
      <c r="E62" s="23"/>
      <c r="F62" s="23"/>
      <c r="G62" s="23"/>
      <c r="H62" s="23"/>
      <c r="I62" s="71"/>
      <c r="J62" s="71"/>
      <c r="L62"/>
      <c r="M62"/>
      <c r="N62"/>
      <c r="O62"/>
    </row>
    <row r="63" spans="1:15" ht="15" customHeight="1">
      <c r="A63" s="31" t="s">
        <v>12</v>
      </c>
      <c r="B63" s="22" t="s">
        <v>151</v>
      </c>
      <c r="C63" s="71">
        <v>6</v>
      </c>
      <c r="D63" s="71">
        <v>0.0958</v>
      </c>
      <c r="E63" s="23">
        <v>1</v>
      </c>
      <c r="F63" s="23">
        <v>0.007</v>
      </c>
      <c r="G63" s="23"/>
      <c r="H63" s="23"/>
      <c r="I63" s="71"/>
      <c r="J63" s="71"/>
      <c r="L63"/>
      <c r="M63"/>
      <c r="N63"/>
      <c r="O63"/>
    </row>
    <row r="64" spans="1:15" ht="15" customHeight="1">
      <c r="A64" s="31" t="s">
        <v>12</v>
      </c>
      <c r="B64" s="22" t="s">
        <v>87</v>
      </c>
      <c r="C64" s="71"/>
      <c r="D64" s="71"/>
      <c r="E64" s="23"/>
      <c r="F64" s="23"/>
      <c r="G64" s="23"/>
      <c r="H64" s="23"/>
      <c r="I64" s="71"/>
      <c r="J64" s="71"/>
      <c r="L64"/>
      <c r="M64"/>
      <c r="N64"/>
      <c r="O64"/>
    </row>
    <row r="65" spans="1:15" ht="15" customHeight="1">
      <c r="A65" s="31" t="s">
        <v>12</v>
      </c>
      <c r="B65" s="22" t="s">
        <v>32</v>
      </c>
      <c r="C65" s="71">
        <v>3</v>
      </c>
      <c r="D65" s="71">
        <v>0.332</v>
      </c>
      <c r="E65" s="23"/>
      <c r="F65" s="23"/>
      <c r="G65" s="23">
        <v>2</v>
      </c>
      <c r="H65" s="23">
        <v>0.014</v>
      </c>
      <c r="I65" s="71">
        <v>1</v>
      </c>
      <c r="J65" s="71">
        <v>0.055</v>
      </c>
      <c r="L65"/>
      <c r="M65"/>
      <c r="N65"/>
      <c r="O65"/>
    </row>
    <row r="66" spans="1:15" ht="15" customHeight="1">
      <c r="A66" s="31" t="s">
        <v>12</v>
      </c>
      <c r="B66" s="22" t="s">
        <v>17</v>
      </c>
      <c r="C66" s="71">
        <v>6</v>
      </c>
      <c r="D66" s="71">
        <v>0.066</v>
      </c>
      <c r="E66" s="23">
        <v>6</v>
      </c>
      <c r="F66" s="23">
        <v>0.069</v>
      </c>
      <c r="G66" s="23">
        <v>5</v>
      </c>
      <c r="H66" s="23">
        <v>0.054</v>
      </c>
      <c r="I66" s="71">
        <v>1</v>
      </c>
      <c r="J66" s="71">
        <v>0.01</v>
      </c>
      <c r="L66"/>
      <c r="M66"/>
      <c r="N66"/>
      <c r="O66"/>
    </row>
    <row r="67" spans="1:15" ht="15" customHeight="1">
      <c r="A67" s="31" t="s">
        <v>12</v>
      </c>
      <c r="B67" s="22" t="s">
        <v>14</v>
      </c>
      <c r="C67" s="71">
        <v>5</v>
      </c>
      <c r="D67" s="71">
        <v>0.068</v>
      </c>
      <c r="E67" s="23">
        <v>3</v>
      </c>
      <c r="F67" s="23">
        <v>0.037</v>
      </c>
      <c r="G67" s="23">
        <v>4</v>
      </c>
      <c r="H67" s="23">
        <v>0.052</v>
      </c>
      <c r="I67" s="71"/>
      <c r="J67" s="71"/>
      <c r="L67"/>
      <c r="M67"/>
      <c r="N67"/>
      <c r="O67"/>
    </row>
    <row r="68" spans="1:15" ht="15" customHeight="1">
      <c r="A68" s="31" t="s">
        <v>12</v>
      </c>
      <c r="B68" s="22" t="s">
        <v>210</v>
      </c>
      <c r="C68" s="71"/>
      <c r="D68" s="71"/>
      <c r="E68" s="23"/>
      <c r="F68" s="23"/>
      <c r="G68" s="23"/>
      <c r="H68" s="23"/>
      <c r="I68" s="71"/>
      <c r="J68" s="71"/>
      <c r="L68"/>
      <c r="M68"/>
      <c r="N68"/>
      <c r="O68"/>
    </row>
    <row r="69" spans="1:15" ht="15" customHeight="1">
      <c r="A69" s="31" t="s">
        <v>12</v>
      </c>
      <c r="B69" s="22" t="s">
        <v>212</v>
      </c>
      <c r="C69" s="71">
        <v>1</v>
      </c>
      <c r="D69" s="71">
        <v>0.007</v>
      </c>
      <c r="E69" s="23"/>
      <c r="F69" s="23"/>
      <c r="G69" s="23"/>
      <c r="H69" s="23"/>
      <c r="I69" s="71"/>
      <c r="J69" s="71"/>
      <c r="L69"/>
      <c r="M69"/>
      <c r="N69"/>
      <c r="O69"/>
    </row>
    <row r="70" spans="1:15" ht="15" customHeight="1">
      <c r="A70" s="31" t="s">
        <v>12</v>
      </c>
      <c r="B70" s="22" t="s">
        <v>214</v>
      </c>
      <c r="C70" s="71"/>
      <c r="D70" s="71"/>
      <c r="E70" s="23"/>
      <c r="F70" s="23"/>
      <c r="G70" s="23"/>
      <c r="H70" s="23"/>
      <c r="I70" s="71"/>
      <c r="J70" s="71"/>
      <c r="L70"/>
      <c r="M70"/>
      <c r="N70"/>
      <c r="O70"/>
    </row>
    <row r="71" spans="1:15" ht="15" customHeight="1">
      <c r="A71" s="31" t="s">
        <v>12</v>
      </c>
      <c r="B71" s="22" t="s">
        <v>180</v>
      </c>
      <c r="C71" s="71"/>
      <c r="D71" s="71"/>
      <c r="E71" s="23">
        <v>16</v>
      </c>
      <c r="F71" s="23">
        <v>0.00825</v>
      </c>
      <c r="G71" s="23">
        <v>1</v>
      </c>
      <c r="H71" s="23">
        <v>0.005</v>
      </c>
      <c r="I71" s="71"/>
      <c r="J71" s="71"/>
      <c r="L71"/>
      <c r="M71"/>
      <c r="N71"/>
      <c r="O71"/>
    </row>
    <row r="72" spans="1:15" ht="15" customHeight="1">
      <c r="A72" s="31" t="s">
        <v>12</v>
      </c>
      <c r="B72" s="22" t="s">
        <v>173</v>
      </c>
      <c r="C72" s="71"/>
      <c r="D72" s="71"/>
      <c r="E72" s="23"/>
      <c r="F72" s="23"/>
      <c r="G72" s="23"/>
      <c r="H72" s="23"/>
      <c r="I72" s="71"/>
      <c r="J72" s="71"/>
      <c r="L72"/>
      <c r="M72"/>
      <c r="N72"/>
      <c r="O72"/>
    </row>
    <row r="73" spans="1:15" ht="15" customHeight="1">
      <c r="A73" s="31" t="s">
        <v>12</v>
      </c>
      <c r="B73" s="22" t="s">
        <v>166</v>
      </c>
      <c r="C73" s="71"/>
      <c r="D73" s="71"/>
      <c r="E73" s="23">
        <v>1</v>
      </c>
      <c r="F73" s="23">
        <v>0.015</v>
      </c>
      <c r="G73" s="23"/>
      <c r="H73" s="23"/>
      <c r="I73" s="71">
        <v>1</v>
      </c>
      <c r="J73" s="71">
        <v>0.012</v>
      </c>
      <c r="L73"/>
      <c r="M73"/>
      <c r="N73"/>
      <c r="O73"/>
    </row>
    <row r="74" spans="1:15" ht="15" customHeight="1">
      <c r="A74" s="31" t="s">
        <v>12</v>
      </c>
      <c r="B74" s="22" t="s">
        <v>172</v>
      </c>
      <c r="C74" s="71">
        <v>1</v>
      </c>
      <c r="D74" s="71">
        <v>0.007</v>
      </c>
      <c r="E74" s="23"/>
      <c r="F74" s="23"/>
      <c r="G74" s="23"/>
      <c r="H74" s="23"/>
      <c r="I74" s="71"/>
      <c r="J74" s="71"/>
      <c r="L74"/>
      <c r="M74"/>
      <c r="N74"/>
      <c r="O74"/>
    </row>
    <row r="75" spans="1:15" ht="15" customHeight="1">
      <c r="A75" s="31" t="s">
        <v>12</v>
      </c>
      <c r="B75" s="22" t="s">
        <v>165</v>
      </c>
      <c r="C75" s="71"/>
      <c r="D75" s="71"/>
      <c r="E75" s="23"/>
      <c r="F75" s="23"/>
      <c r="G75" s="23"/>
      <c r="H75" s="23"/>
      <c r="I75" s="71"/>
      <c r="J75" s="71"/>
      <c r="L75"/>
      <c r="M75"/>
      <c r="N75"/>
      <c r="O75"/>
    </row>
    <row r="76" spans="1:15" ht="15" customHeight="1">
      <c r="A76" s="31" t="s">
        <v>12</v>
      </c>
      <c r="B76" s="22" t="s">
        <v>184</v>
      </c>
      <c r="C76" s="71"/>
      <c r="D76" s="71"/>
      <c r="E76" s="23">
        <v>2</v>
      </c>
      <c r="F76" s="23">
        <v>0.013</v>
      </c>
      <c r="G76" s="23"/>
      <c r="H76" s="23"/>
      <c r="I76" s="71"/>
      <c r="J76" s="71"/>
      <c r="L76"/>
      <c r="M76"/>
      <c r="N76"/>
      <c r="O76"/>
    </row>
    <row r="77" spans="1:15" ht="15" customHeight="1">
      <c r="A77" s="31" t="s">
        <v>12</v>
      </c>
      <c r="B77" s="22" t="s">
        <v>156</v>
      </c>
      <c r="C77" s="71"/>
      <c r="D77" s="71"/>
      <c r="E77" s="23"/>
      <c r="F77" s="23"/>
      <c r="G77" s="23"/>
      <c r="H77" s="23"/>
      <c r="I77" s="71"/>
      <c r="J77" s="71"/>
      <c r="L77"/>
      <c r="M77"/>
      <c r="N77"/>
      <c r="O77"/>
    </row>
    <row r="78" spans="1:15" ht="15" customHeight="1">
      <c r="A78" s="31" t="s">
        <v>12</v>
      </c>
      <c r="B78" s="22" t="s">
        <v>157</v>
      </c>
      <c r="C78" s="71"/>
      <c r="D78" s="71"/>
      <c r="E78" s="23"/>
      <c r="F78" s="23"/>
      <c r="G78" s="23">
        <v>1</v>
      </c>
      <c r="H78" s="23">
        <v>0.0136</v>
      </c>
      <c r="I78" s="71"/>
      <c r="J78" s="71"/>
      <c r="L78"/>
      <c r="M78"/>
      <c r="N78"/>
      <c r="O78"/>
    </row>
    <row r="79" spans="1:15" ht="15" customHeight="1">
      <c r="A79" s="31" t="s">
        <v>12</v>
      </c>
      <c r="B79" s="22" t="s">
        <v>181</v>
      </c>
      <c r="C79" s="71"/>
      <c r="D79" s="71"/>
      <c r="E79" s="23"/>
      <c r="F79" s="23"/>
      <c r="G79" s="23"/>
      <c r="H79" s="23"/>
      <c r="I79" s="71"/>
      <c r="J79" s="71"/>
      <c r="L79"/>
      <c r="M79"/>
      <c r="N79"/>
      <c r="O79"/>
    </row>
    <row r="80" spans="1:15" ht="15" customHeight="1">
      <c r="A80" s="31" t="s">
        <v>12</v>
      </c>
      <c r="B80" s="22" t="s">
        <v>158</v>
      </c>
      <c r="C80" s="71">
        <v>12</v>
      </c>
      <c r="D80" s="71">
        <v>0.0194</v>
      </c>
      <c r="E80" s="23">
        <v>6</v>
      </c>
      <c r="F80" s="23">
        <v>0.057</v>
      </c>
      <c r="G80" s="23">
        <v>3</v>
      </c>
      <c r="H80" s="23">
        <v>0.038</v>
      </c>
      <c r="I80" s="71">
        <v>13</v>
      </c>
      <c r="J80" s="71">
        <v>0.0528</v>
      </c>
      <c r="L80"/>
      <c r="M80"/>
      <c r="N80"/>
      <c r="O80"/>
    </row>
    <row r="81" spans="1:15" ht="15" customHeight="1">
      <c r="A81" s="31" t="s">
        <v>12</v>
      </c>
      <c r="B81" s="22" t="s">
        <v>174</v>
      </c>
      <c r="C81" s="71"/>
      <c r="D81" s="71"/>
      <c r="E81" s="23"/>
      <c r="F81" s="23"/>
      <c r="G81" s="23"/>
      <c r="H81" s="23"/>
      <c r="I81" s="71"/>
      <c r="J81" s="71"/>
      <c r="L81"/>
      <c r="M81"/>
      <c r="N81"/>
      <c r="O81"/>
    </row>
    <row r="82" spans="1:15" ht="15" customHeight="1">
      <c r="A82" s="31" t="s">
        <v>12</v>
      </c>
      <c r="B82" s="22" t="s">
        <v>175</v>
      </c>
      <c r="C82" s="71"/>
      <c r="D82" s="71"/>
      <c r="E82" s="23"/>
      <c r="F82" s="23"/>
      <c r="G82" s="23"/>
      <c r="H82" s="23"/>
      <c r="I82" s="71"/>
      <c r="J82" s="71"/>
      <c r="L82"/>
      <c r="M82"/>
      <c r="N82"/>
      <c r="O82"/>
    </row>
    <row r="83" spans="1:15" ht="15" customHeight="1">
      <c r="A83" s="31" t="s">
        <v>12</v>
      </c>
      <c r="B83" s="22" t="s">
        <v>167</v>
      </c>
      <c r="C83" s="71">
        <v>7</v>
      </c>
      <c r="D83" s="71">
        <v>0.052</v>
      </c>
      <c r="E83" s="23"/>
      <c r="F83" s="23"/>
      <c r="G83" s="23"/>
      <c r="H83" s="23"/>
      <c r="I83" s="71"/>
      <c r="J83" s="71"/>
      <c r="L83"/>
      <c r="M83"/>
      <c r="N83"/>
      <c r="O83"/>
    </row>
    <row r="84" spans="1:15" ht="15" customHeight="1">
      <c r="A84" s="31" t="s">
        <v>12</v>
      </c>
      <c r="B84" s="22" t="s">
        <v>168</v>
      </c>
      <c r="C84" s="71"/>
      <c r="D84" s="71"/>
      <c r="E84" s="23"/>
      <c r="F84" s="23"/>
      <c r="G84" s="23"/>
      <c r="H84" s="23"/>
      <c r="I84" s="71"/>
      <c r="J84" s="71"/>
      <c r="L84"/>
      <c r="M84"/>
      <c r="N84"/>
      <c r="O84"/>
    </row>
    <row r="85" spans="1:15" ht="15" customHeight="1">
      <c r="A85" s="31" t="s">
        <v>12</v>
      </c>
      <c r="B85" s="22" t="s">
        <v>221</v>
      </c>
      <c r="C85" s="71"/>
      <c r="D85" s="71"/>
      <c r="E85" s="23"/>
      <c r="F85" s="23"/>
      <c r="G85" s="23"/>
      <c r="H85" s="23"/>
      <c r="I85" s="71"/>
      <c r="J85" s="71"/>
      <c r="L85"/>
      <c r="M85"/>
      <c r="N85"/>
      <c r="O85"/>
    </row>
    <row r="86" spans="1:15" ht="15" customHeight="1">
      <c r="A86" s="31" t="s">
        <v>12</v>
      </c>
      <c r="B86" s="22" t="s">
        <v>176</v>
      </c>
      <c r="C86" s="71"/>
      <c r="D86" s="71"/>
      <c r="E86" s="23">
        <v>1</v>
      </c>
      <c r="F86" s="23">
        <v>0.0381</v>
      </c>
      <c r="G86" s="23"/>
      <c r="H86" s="23"/>
      <c r="I86" s="71"/>
      <c r="J86" s="71"/>
      <c r="L86"/>
      <c r="M86"/>
      <c r="N86"/>
      <c r="O86"/>
    </row>
    <row r="87" spans="1:15" ht="15" customHeight="1">
      <c r="A87" s="31" t="s">
        <v>12</v>
      </c>
      <c r="B87" s="22" t="s">
        <v>159</v>
      </c>
      <c r="C87" s="71">
        <v>17</v>
      </c>
      <c r="D87" s="71">
        <v>0.0198</v>
      </c>
      <c r="E87" s="23">
        <v>3</v>
      </c>
      <c r="F87" s="23">
        <v>0.04</v>
      </c>
      <c r="G87" s="23">
        <v>4</v>
      </c>
      <c r="H87" s="23">
        <v>0.0332</v>
      </c>
      <c r="I87" s="71">
        <v>1</v>
      </c>
      <c r="J87" s="71">
        <v>1.0625</v>
      </c>
      <c r="L87"/>
      <c r="M87"/>
      <c r="N87"/>
      <c r="O87"/>
    </row>
    <row r="88" spans="1:15" ht="15" customHeight="1">
      <c r="A88" s="31" t="s">
        <v>12</v>
      </c>
      <c r="B88" s="22" t="s">
        <v>169</v>
      </c>
      <c r="C88" s="71">
        <v>1</v>
      </c>
      <c r="D88" s="71">
        <v>0.004</v>
      </c>
      <c r="E88" s="23">
        <v>2</v>
      </c>
      <c r="F88" s="23">
        <v>0.022</v>
      </c>
      <c r="G88" s="23"/>
      <c r="H88" s="23"/>
      <c r="I88" s="71"/>
      <c r="J88" s="71"/>
      <c r="L88"/>
      <c r="M88"/>
      <c r="N88"/>
      <c r="O88"/>
    </row>
    <row r="89" spans="1:15" ht="15" customHeight="1">
      <c r="A89" s="31" t="s">
        <v>12</v>
      </c>
      <c r="B89" s="22" t="s">
        <v>160</v>
      </c>
      <c r="C89" s="71">
        <v>1</v>
      </c>
      <c r="D89" s="71">
        <v>0.006</v>
      </c>
      <c r="E89" s="23">
        <v>2</v>
      </c>
      <c r="F89" s="23">
        <v>0.012</v>
      </c>
      <c r="G89" s="23"/>
      <c r="H89" s="23"/>
      <c r="I89" s="71"/>
      <c r="J89" s="71"/>
      <c r="L89"/>
      <c r="M89"/>
      <c r="N89"/>
      <c r="O89"/>
    </row>
    <row r="90" spans="1:15" ht="15" customHeight="1">
      <c r="A90" s="31" t="s">
        <v>12</v>
      </c>
      <c r="B90" s="22" t="s">
        <v>161</v>
      </c>
      <c r="C90" s="71"/>
      <c r="D90" s="71"/>
      <c r="E90" s="23"/>
      <c r="F90" s="23"/>
      <c r="G90" s="23"/>
      <c r="H90" s="23"/>
      <c r="I90" s="71"/>
      <c r="J90" s="71"/>
      <c r="L90"/>
      <c r="M90"/>
      <c r="N90"/>
      <c r="O90"/>
    </row>
    <row r="91" spans="1:15" ht="15" customHeight="1">
      <c r="A91" s="31" t="s">
        <v>12</v>
      </c>
      <c r="B91" s="22" t="s">
        <v>170</v>
      </c>
      <c r="C91" s="71"/>
      <c r="D91" s="71"/>
      <c r="E91" s="23"/>
      <c r="F91" s="23"/>
      <c r="G91" s="23"/>
      <c r="H91" s="23"/>
      <c r="I91" s="71"/>
      <c r="J91" s="71"/>
      <c r="L91"/>
      <c r="M91"/>
      <c r="N91"/>
      <c r="O91"/>
    </row>
    <row r="92" spans="1:15" ht="15" customHeight="1">
      <c r="A92" s="31" t="s">
        <v>12</v>
      </c>
      <c r="B92" s="22" t="s">
        <v>162</v>
      </c>
      <c r="C92" s="71"/>
      <c r="D92" s="71"/>
      <c r="E92" s="23"/>
      <c r="F92" s="23"/>
      <c r="G92" s="23"/>
      <c r="H92" s="23"/>
      <c r="I92" s="71"/>
      <c r="J92" s="71"/>
      <c r="L92"/>
      <c r="M92"/>
      <c r="N92"/>
      <c r="O92"/>
    </row>
    <row r="93" spans="1:15" ht="15" customHeight="1">
      <c r="A93" s="31" t="s">
        <v>12</v>
      </c>
      <c r="B93" s="22" t="s">
        <v>171</v>
      </c>
      <c r="C93" s="71">
        <v>3</v>
      </c>
      <c r="D93" s="71">
        <v>0.039</v>
      </c>
      <c r="E93" s="23">
        <v>1</v>
      </c>
      <c r="F93" s="23">
        <v>0.008</v>
      </c>
      <c r="G93" s="23"/>
      <c r="H93" s="23"/>
      <c r="I93" s="71"/>
      <c r="J93" s="71"/>
      <c r="L93"/>
      <c r="M93"/>
      <c r="N93"/>
      <c r="O93"/>
    </row>
    <row r="94" spans="1:15" ht="15" customHeight="1">
      <c r="A94" s="31" t="s">
        <v>12</v>
      </c>
      <c r="B94" s="22" t="s">
        <v>177</v>
      </c>
      <c r="C94" s="71"/>
      <c r="D94" s="71"/>
      <c r="E94" s="23"/>
      <c r="F94" s="23"/>
      <c r="G94" s="23">
        <v>1</v>
      </c>
      <c r="H94" s="23">
        <v>0.014</v>
      </c>
      <c r="I94" s="71"/>
      <c r="J94" s="71"/>
      <c r="L94"/>
      <c r="M94"/>
      <c r="N94"/>
      <c r="O94"/>
    </row>
    <row r="95" spans="1:15" ht="15" customHeight="1">
      <c r="A95" s="31" t="s">
        <v>12</v>
      </c>
      <c r="B95" s="22" t="s">
        <v>182</v>
      </c>
      <c r="C95" s="71"/>
      <c r="D95" s="71"/>
      <c r="E95" s="23"/>
      <c r="F95" s="23"/>
      <c r="G95" s="23"/>
      <c r="H95" s="23"/>
      <c r="I95" s="71"/>
      <c r="J95" s="71"/>
      <c r="K95" s="17"/>
      <c r="L95" s="17"/>
      <c r="M95" s="17"/>
      <c r="N95"/>
      <c r="O95"/>
    </row>
    <row r="96" spans="1:15" ht="15" customHeight="1">
      <c r="A96" s="31" t="s">
        <v>12</v>
      </c>
      <c r="B96" s="22" t="s">
        <v>185</v>
      </c>
      <c r="C96" s="71">
        <v>1</v>
      </c>
      <c r="D96" s="71">
        <v>0.008</v>
      </c>
      <c r="E96" s="23">
        <v>1</v>
      </c>
      <c r="F96" s="23">
        <v>0.008</v>
      </c>
      <c r="G96" s="23"/>
      <c r="H96" s="23"/>
      <c r="I96" s="71"/>
      <c r="J96" s="71"/>
      <c r="L96"/>
      <c r="M96"/>
      <c r="N96"/>
      <c r="O96"/>
    </row>
    <row r="97" spans="1:15" ht="15" customHeight="1">
      <c r="A97" s="31" t="s">
        <v>12</v>
      </c>
      <c r="B97" s="22" t="s">
        <v>183</v>
      </c>
      <c r="C97" s="71"/>
      <c r="D97" s="71"/>
      <c r="E97" s="23">
        <v>4</v>
      </c>
      <c r="F97" s="23">
        <v>0.055</v>
      </c>
      <c r="G97" s="23"/>
      <c r="H97" s="23"/>
      <c r="I97" s="71"/>
      <c r="J97" s="71"/>
      <c r="L97"/>
      <c r="M97"/>
      <c r="N97"/>
      <c r="O97"/>
    </row>
    <row r="98" spans="1:15" ht="15" customHeight="1">
      <c r="A98" s="31" t="s">
        <v>12</v>
      </c>
      <c r="B98" s="22" t="s">
        <v>178</v>
      </c>
      <c r="C98" s="71">
        <v>19</v>
      </c>
      <c r="D98" s="71">
        <v>0.1086</v>
      </c>
      <c r="E98" s="23"/>
      <c r="F98" s="23"/>
      <c r="G98" s="23"/>
      <c r="H98" s="23"/>
      <c r="I98" s="71"/>
      <c r="J98" s="71"/>
      <c r="L98"/>
      <c r="M98"/>
      <c r="N98"/>
      <c r="O98"/>
    </row>
    <row r="99" spans="1:15" ht="15" customHeight="1">
      <c r="A99" s="31" t="s">
        <v>12</v>
      </c>
      <c r="B99" s="22" t="s">
        <v>186</v>
      </c>
      <c r="C99" s="71"/>
      <c r="D99" s="71"/>
      <c r="E99" s="23"/>
      <c r="F99" s="23"/>
      <c r="G99" s="23"/>
      <c r="H99" s="23"/>
      <c r="I99" s="71">
        <v>1</v>
      </c>
      <c r="J99" s="71">
        <v>0.0026</v>
      </c>
      <c r="L99"/>
      <c r="M99"/>
      <c r="N99"/>
      <c r="O99"/>
    </row>
    <row r="100" spans="1:15" ht="15" customHeight="1">
      <c r="A100" s="31" t="s">
        <v>12</v>
      </c>
      <c r="B100" s="22" t="s">
        <v>163</v>
      </c>
      <c r="C100" s="71">
        <v>2</v>
      </c>
      <c r="D100" s="71">
        <v>0.008</v>
      </c>
      <c r="E100" s="23"/>
      <c r="F100" s="23"/>
      <c r="G100" s="23"/>
      <c r="H100" s="23"/>
      <c r="I100" s="71"/>
      <c r="J100" s="71"/>
      <c r="L100"/>
      <c r="M100"/>
      <c r="N100"/>
      <c r="O100"/>
    </row>
    <row r="101" spans="1:15" ht="15" customHeight="1">
      <c r="A101" s="31" t="s">
        <v>12</v>
      </c>
      <c r="B101" s="22" t="s">
        <v>164</v>
      </c>
      <c r="C101" s="71"/>
      <c r="D101" s="71"/>
      <c r="E101" s="23"/>
      <c r="F101" s="23"/>
      <c r="G101" s="23">
        <v>1</v>
      </c>
      <c r="H101" s="23">
        <v>0.0136</v>
      </c>
      <c r="I101" s="71">
        <v>1</v>
      </c>
      <c r="J101" s="71">
        <v>0.0028</v>
      </c>
      <c r="L101"/>
      <c r="M101"/>
      <c r="N101"/>
      <c r="O101"/>
    </row>
    <row r="102" spans="1:15" ht="15" customHeight="1">
      <c r="A102" s="31" t="s">
        <v>12</v>
      </c>
      <c r="B102" s="22" t="s">
        <v>179</v>
      </c>
      <c r="C102" s="71"/>
      <c r="D102" s="71"/>
      <c r="E102" s="23">
        <v>2</v>
      </c>
      <c r="F102" s="23">
        <v>0.02</v>
      </c>
      <c r="G102" s="23">
        <v>1</v>
      </c>
      <c r="H102" s="23">
        <v>0.007</v>
      </c>
      <c r="I102" s="71"/>
      <c r="J102" s="71"/>
      <c r="L102"/>
      <c r="M102"/>
      <c r="N102"/>
      <c r="O102"/>
    </row>
    <row r="103" spans="1:13" s="17" customFormat="1" ht="15" customHeight="1">
      <c r="A103" s="31" t="s">
        <v>12</v>
      </c>
      <c r="B103" s="22" t="s">
        <v>211</v>
      </c>
      <c r="C103" s="71"/>
      <c r="D103" s="71"/>
      <c r="E103" s="23"/>
      <c r="F103" s="23"/>
      <c r="G103" s="23"/>
      <c r="H103" s="23"/>
      <c r="I103" s="71"/>
      <c r="J103" s="71"/>
      <c r="K103"/>
      <c r="L103"/>
      <c r="M103"/>
    </row>
    <row r="104" spans="1:15" ht="15" customHeight="1">
      <c r="A104" s="31" t="s">
        <v>12</v>
      </c>
      <c r="B104" s="22" t="s">
        <v>189</v>
      </c>
      <c r="C104" s="71">
        <v>1</v>
      </c>
      <c r="D104" s="71">
        <v>0.008</v>
      </c>
      <c r="E104" s="23">
        <v>1</v>
      </c>
      <c r="F104" s="23">
        <v>0.008</v>
      </c>
      <c r="G104" s="23"/>
      <c r="H104" s="23"/>
      <c r="I104" s="71">
        <v>1</v>
      </c>
      <c r="J104" s="71">
        <v>0.008</v>
      </c>
      <c r="L104"/>
      <c r="M104"/>
      <c r="N104"/>
      <c r="O104"/>
    </row>
    <row r="105" spans="1:15" ht="15" customHeight="1">
      <c r="A105" s="31" t="s">
        <v>12</v>
      </c>
      <c r="B105" s="22" t="s">
        <v>190</v>
      </c>
      <c r="C105" s="71">
        <v>1</v>
      </c>
      <c r="D105" s="71">
        <v>0.015</v>
      </c>
      <c r="E105" s="23">
        <v>4</v>
      </c>
      <c r="F105" s="23">
        <v>0.0426</v>
      </c>
      <c r="G105" s="23">
        <v>1</v>
      </c>
      <c r="H105" s="23">
        <v>0.006</v>
      </c>
      <c r="I105" s="71"/>
      <c r="J105" s="71"/>
      <c r="L105"/>
      <c r="M105"/>
      <c r="N105"/>
      <c r="O105"/>
    </row>
    <row r="106" spans="1:15" ht="15" customHeight="1">
      <c r="A106" s="31" t="s">
        <v>12</v>
      </c>
      <c r="B106" s="22" t="s">
        <v>191</v>
      </c>
      <c r="C106" s="71"/>
      <c r="D106" s="71"/>
      <c r="E106" s="23">
        <v>3</v>
      </c>
      <c r="F106" s="23">
        <v>0.025</v>
      </c>
      <c r="G106" s="23">
        <v>1</v>
      </c>
      <c r="H106" s="23">
        <v>0.008</v>
      </c>
      <c r="I106" s="71">
        <v>1</v>
      </c>
      <c r="J106" s="71">
        <v>0.0095</v>
      </c>
      <c r="L106"/>
      <c r="M106"/>
      <c r="N106"/>
      <c r="O106"/>
    </row>
    <row r="107" spans="1:15" ht="15" customHeight="1">
      <c r="A107" s="31" t="s">
        <v>12</v>
      </c>
      <c r="B107" s="22" t="s">
        <v>192</v>
      </c>
      <c r="C107" s="71">
        <v>4</v>
      </c>
      <c r="D107" s="71">
        <v>0.02855</v>
      </c>
      <c r="E107" s="23">
        <v>3</v>
      </c>
      <c r="F107" s="23">
        <v>0.0303</v>
      </c>
      <c r="G107" s="23">
        <v>1</v>
      </c>
      <c r="H107" s="23">
        <v>0.008</v>
      </c>
      <c r="I107" s="71">
        <v>1</v>
      </c>
      <c r="J107" s="71">
        <v>0.015</v>
      </c>
      <c r="L107"/>
      <c r="M107"/>
      <c r="N107"/>
      <c r="O107"/>
    </row>
    <row r="108" spans="1:15" ht="15" customHeight="1">
      <c r="A108" s="31" t="s">
        <v>12</v>
      </c>
      <c r="B108" s="22" t="s">
        <v>193</v>
      </c>
      <c r="C108" s="71"/>
      <c r="D108" s="71"/>
      <c r="E108" s="23"/>
      <c r="F108" s="23"/>
      <c r="G108" s="23"/>
      <c r="H108" s="23"/>
      <c r="I108" s="71"/>
      <c r="J108" s="71"/>
      <c r="L108"/>
      <c r="M108"/>
      <c r="N108"/>
      <c r="O108"/>
    </row>
    <row r="109" spans="1:15" ht="15" customHeight="1">
      <c r="A109" s="31" t="s">
        <v>12</v>
      </c>
      <c r="B109" s="22" t="s">
        <v>194</v>
      </c>
      <c r="C109" s="71"/>
      <c r="D109" s="71"/>
      <c r="E109" s="23"/>
      <c r="F109" s="23"/>
      <c r="G109" s="23"/>
      <c r="H109" s="23"/>
      <c r="I109" s="71"/>
      <c r="J109" s="71"/>
      <c r="L109"/>
      <c r="M109"/>
      <c r="N109"/>
      <c r="O109"/>
    </row>
    <row r="110" spans="1:15" ht="15" customHeight="1">
      <c r="A110" s="31" t="s">
        <v>12</v>
      </c>
      <c r="B110" s="22" t="s">
        <v>195</v>
      </c>
      <c r="C110" s="71"/>
      <c r="D110" s="71"/>
      <c r="E110" s="23">
        <v>1</v>
      </c>
      <c r="F110" s="23">
        <v>0.015</v>
      </c>
      <c r="G110" s="23">
        <v>2</v>
      </c>
      <c r="H110" s="23">
        <v>0.0555</v>
      </c>
      <c r="I110" s="71">
        <v>2</v>
      </c>
      <c r="J110" s="71">
        <v>0.02</v>
      </c>
      <c r="L110"/>
      <c r="M110"/>
      <c r="N110"/>
      <c r="O110"/>
    </row>
    <row r="111" spans="1:15" ht="15" customHeight="1">
      <c r="A111" s="31" t="s">
        <v>12</v>
      </c>
      <c r="B111" s="22" t="s">
        <v>196</v>
      </c>
      <c r="C111" s="71">
        <v>7</v>
      </c>
      <c r="D111" s="71">
        <v>0.007</v>
      </c>
      <c r="E111" s="23">
        <v>2</v>
      </c>
      <c r="F111" s="23">
        <v>0.016</v>
      </c>
      <c r="G111" s="23"/>
      <c r="H111" s="23"/>
      <c r="I111" s="71"/>
      <c r="J111" s="71"/>
      <c r="L111"/>
      <c r="M111"/>
      <c r="N111"/>
      <c r="O111"/>
    </row>
    <row r="112" spans="1:15" ht="15" customHeight="1">
      <c r="A112" s="31" t="s">
        <v>12</v>
      </c>
      <c r="B112" s="22" t="s">
        <v>197</v>
      </c>
      <c r="C112" s="71">
        <v>1</v>
      </c>
      <c r="D112" s="71">
        <v>0.01</v>
      </c>
      <c r="E112" s="23">
        <v>2</v>
      </c>
      <c r="F112" s="23">
        <v>0.02</v>
      </c>
      <c r="G112" s="23">
        <v>2</v>
      </c>
      <c r="H112" s="23">
        <v>0.021</v>
      </c>
      <c r="I112" s="71"/>
      <c r="J112" s="71"/>
      <c r="L112"/>
      <c r="M112"/>
      <c r="N112"/>
      <c r="O112"/>
    </row>
    <row r="113" spans="1:15" ht="15" customHeight="1">
      <c r="A113" s="31" t="s">
        <v>12</v>
      </c>
      <c r="B113" s="22" t="s">
        <v>198</v>
      </c>
      <c r="C113" s="71">
        <v>4</v>
      </c>
      <c r="D113" s="71">
        <v>0.2445</v>
      </c>
      <c r="E113" s="23"/>
      <c r="F113" s="23"/>
      <c r="G113" s="23"/>
      <c r="H113" s="23"/>
      <c r="I113" s="71"/>
      <c r="J113" s="71"/>
      <c r="L113"/>
      <c r="M113"/>
      <c r="N113"/>
      <c r="O113"/>
    </row>
    <row r="114" spans="1:15" ht="15" customHeight="1">
      <c r="A114" s="31" t="s">
        <v>12</v>
      </c>
      <c r="B114" s="22" t="s">
        <v>199</v>
      </c>
      <c r="C114" s="71"/>
      <c r="D114" s="71"/>
      <c r="E114" s="23"/>
      <c r="F114" s="23"/>
      <c r="G114" s="23"/>
      <c r="H114" s="23"/>
      <c r="I114" s="71"/>
      <c r="J114" s="71"/>
      <c r="L114"/>
      <c r="M114"/>
      <c r="N114"/>
      <c r="O114"/>
    </row>
    <row r="115" spans="1:15" ht="15" customHeight="1">
      <c r="A115" s="31" t="s">
        <v>12</v>
      </c>
      <c r="B115" s="22" t="s">
        <v>200</v>
      </c>
      <c r="C115" s="71">
        <v>6</v>
      </c>
      <c r="D115" s="71">
        <v>0.06</v>
      </c>
      <c r="E115" s="23">
        <v>1</v>
      </c>
      <c r="F115" s="23">
        <v>0.015</v>
      </c>
      <c r="G115" s="23">
        <v>2</v>
      </c>
      <c r="H115" s="23">
        <v>0.021</v>
      </c>
      <c r="I115" s="71"/>
      <c r="J115" s="71"/>
      <c r="L115"/>
      <c r="M115"/>
      <c r="N115"/>
      <c r="O115"/>
    </row>
    <row r="116" spans="1:15" ht="15" customHeight="1">
      <c r="A116" s="31" t="s">
        <v>12</v>
      </c>
      <c r="B116" s="22" t="s">
        <v>201</v>
      </c>
      <c r="C116" s="71"/>
      <c r="D116" s="71"/>
      <c r="E116" s="23"/>
      <c r="F116" s="23"/>
      <c r="G116" s="23"/>
      <c r="H116" s="23"/>
      <c r="I116" s="71"/>
      <c r="J116" s="71"/>
      <c r="L116"/>
      <c r="M116"/>
      <c r="N116"/>
      <c r="O116"/>
    </row>
    <row r="117" spans="1:15" ht="15" customHeight="1">
      <c r="A117" s="31" t="s">
        <v>12</v>
      </c>
      <c r="B117" s="22" t="s">
        <v>202</v>
      </c>
      <c r="C117" s="71">
        <v>5</v>
      </c>
      <c r="D117" s="71">
        <v>0.045</v>
      </c>
      <c r="E117" s="23">
        <v>2</v>
      </c>
      <c r="F117" s="23">
        <v>0.023</v>
      </c>
      <c r="G117" s="23">
        <v>1</v>
      </c>
      <c r="H117" s="23">
        <v>0.008</v>
      </c>
      <c r="I117" s="71"/>
      <c r="J117" s="71"/>
      <c r="L117"/>
      <c r="M117"/>
      <c r="N117"/>
      <c r="O117"/>
    </row>
    <row r="118" spans="1:15" ht="15" customHeight="1">
      <c r="A118" s="31" t="s">
        <v>12</v>
      </c>
      <c r="B118" s="22" t="s">
        <v>203</v>
      </c>
      <c r="C118" s="71">
        <v>5</v>
      </c>
      <c r="D118" s="71">
        <v>0.04</v>
      </c>
      <c r="E118" s="23">
        <v>1</v>
      </c>
      <c r="F118" s="23">
        <v>0.008</v>
      </c>
      <c r="G118" s="23"/>
      <c r="H118" s="23"/>
      <c r="I118" s="71"/>
      <c r="J118" s="71"/>
      <c r="L118"/>
      <c r="M118"/>
      <c r="N118"/>
      <c r="O118"/>
    </row>
    <row r="119" spans="1:15" ht="15" customHeight="1">
      <c r="A119" s="31" t="s">
        <v>12</v>
      </c>
      <c r="B119" s="22" t="s">
        <v>204</v>
      </c>
      <c r="C119" s="71">
        <v>7</v>
      </c>
      <c r="D119" s="71">
        <v>2.48277</v>
      </c>
      <c r="E119" s="23"/>
      <c r="F119" s="23"/>
      <c r="G119" s="23">
        <v>1</v>
      </c>
      <c r="H119" s="23">
        <v>0.008</v>
      </c>
      <c r="I119" s="71"/>
      <c r="J119" s="71"/>
      <c r="L119"/>
      <c r="M119"/>
      <c r="N119"/>
      <c r="O119"/>
    </row>
    <row r="120" spans="1:15" ht="15" customHeight="1">
      <c r="A120" s="31" t="s">
        <v>12</v>
      </c>
      <c r="B120" s="22" t="s">
        <v>205</v>
      </c>
      <c r="C120" s="71">
        <v>1</v>
      </c>
      <c r="D120" s="71">
        <v>0.014</v>
      </c>
      <c r="E120" s="23">
        <v>1</v>
      </c>
      <c r="F120" s="23">
        <v>0.008</v>
      </c>
      <c r="G120" s="23"/>
      <c r="H120" s="23"/>
      <c r="I120" s="71"/>
      <c r="J120" s="71"/>
      <c r="L120"/>
      <c r="M120"/>
      <c r="N120"/>
      <c r="O120"/>
    </row>
    <row r="121" spans="1:15" ht="15" customHeight="1">
      <c r="A121" s="31" t="s">
        <v>12</v>
      </c>
      <c r="B121" s="22" t="s">
        <v>213</v>
      </c>
      <c r="C121" s="71"/>
      <c r="D121" s="71"/>
      <c r="E121" s="23"/>
      <c r="F121" s="23"/>
      <c r="G121" s="23"/>
      <c r="H121" s="23"/>
      <c r="I121" s="71"/>
      <c r="J121" s="71"/>
      <c r="L121"/>
      <c r="M121"/>
      <c r="N121"/>
      <c r="O121"/>
    </row>
    <row r="122" spans="1:15" ht="15" customHeight="1">
      <c r="A122" s="31" t="s">
        <v>12</v>
      </c>
      <c r="B122" s="25" t="s">
        <v>65</v>
      </c>
      <c r="C122" s="71"/>
      <c r="D122" s="71"/>
      <c r="E122" s="23"/>
      <c r="F122" s="23"/>
      <c r="G122" s="23"/>
      <c r="H122" s="23"/>
      <c r="I122" s="71"/>
      <c r="J122" s="71"/>
      <c r="L122"/>
      <c r="M122"/>
      <c r="N122"/>
      <c r="O122"/>
    </row>
    <row r="123" spans="1:15" ht="15" customHeight="1">
      <c r="A123" s="31" t="s">
        <v>12</v>
      </c>
      <c r="B123" s="25" t="s">
        <v>94</v>
      </c>
      <c r="C123" s="71"/>
      <c r="D123" s="71"/>
      <c r="E123" s="23"/>
      <c r="F123" s="23"/>
      <c r="G123" s="23"/>
      <c r="H123" s="23"/>
      <c r="I123" s="71"/>
      <c r="J123" s="71"/>
      <c r="L123"/>
      <c r="M123"/>
      <c r="N123"/>
      <c r="O123"/>
    </row>
    <row r="124" spans="1:15" ht="15" customHeight="1">
      <c r="A124" s="31" t="s">
        <v>12</v>
      </c>
      <c r="B124" s="25" t="s">
        <v>95</v>
      </c>
      <c r="C124" s="71"/>
      <c r="D124" s="71"/>
      <c r="E124" s="23"/>
      <c r="F124" s="23"/>
      <c r="G124" s="23"/>
      <c r="H124" s="23"/>
      <c r="I124" s="71"/>
      <c r="J124" s="71"/>
      <c r="L124"/>
      <c r="M124"/>
      <c r="N124"/>
      <c r="O124"/>
    </row>
    <row r="125" spans="1:15" ht="15" customHeight="1">
      <c r="A125" s="31" t="s">
        <v>12</v>
      </c>
      <c r="B125" s="25" t="s">
        <v>96</v>
      </c>
      <c r="C125" s="71"/>
      <c r="D125" s="71"/>
      <c r="E125" s="23"/>
      <c r="F125" s="23"/>
      <c r="G125" s="23"/>
      <c r="H125" s="23"/>
      <c r="I125" s="71"/>
      <c r="J125" s="71"/>
      <c r="L125"/>
      <c r="M125"/>
      <c r="N125"/>
      <c r="O125"/>
    </row>
    <row r="126" spans="1:15" ht="15" customHeight="1">
      <c r="A126" s="31" t="s">
        <v>12</v>
      </c>
      <c r="B126" s="25" t="s">
        <v>97</v>
      </c>
      <c r="C126" s="71"/>
      <c r="D126" s="71"/>
      <c r="E126" s="23"/>
      <c r="F126" s="23"/>
      <c r="G126" s="23"/>
      <c r="H126" s="23"/>
      <c r="I126" s="71"/>
      <c r="J126" s="71"/>
      <c r="L126"/>
      <c r="M126"/>
      <c r="N126"/>
      <c r="O126"/>
    </row>
    <row r="127" spans="1:15" ht="15" customHeight="1">
      <c r="A127" s="31" t="s">
        <v>12</v>
      </c>
      <c r="B127" s="25" t="s">
        <v>98</v>
      </c>
      <c r="C127" s="71">
        <v>1</v>
      </c>
      <c r="D127" s="71">
        <v>0.015</v>
      </c>
      <c r="E127" s="23"/>
      <c r="F127" s="23"/>
      <c r="G127" s="23"/>
      <c r="H127" s="23"/>
      <c r="I127" s="71"/>
      <c r="J127" s="71"/>
      <c r="L127"/>
      <c r="M127"/>
      <c r="N127"/>
      <c r="O127"/>
    </row>
    <row r="128" spans="1:15" ht="15" customHeight="1">
      <c r="A128" s="31" t="s">
        <v>12</v>
      </c>
      <c r="B128" s="25" t="s">
        <v>99</v>
      </c>
      <c r="C128" s="71"/>
      <c r="D128" s="71"/>
      <c r="E128" s="23"/>
      <c r="F128" s="23"/>
      <c r="G128" s="23"/>
      <c r="H128" s="23"/>
      <c r="I128" s="71"/>
      <c r="J128" s="71"/>
      <c r="L128"/>
      <c r="M128"/>
      <c r="N128"/>
      <c r="O128"/>
    </row>
    <row r="129" spans="1:15" ht="15" customHeight="1">
      <c r="A129" s="31" t="s">
        <v>12</v>
      </c>
      <c r="B129" s="24" t="s">
        <v>100</v>
      </c>
      <c r="C129" s="71">
        <v>4</v>
      </c>
      <c r="D129" s="71">
        <v>0.012</v>
      </c>
      <c r="E129" s="23">
        <v>1</v>
      </c>
      <c r="F129" s="23">
        <v>0.002</v>
      </c>
      <c r="G129" s="23">
        <v>2</v>
      </c>
      <c r="H129" s="23">
        <v>0.009</v>
      </c>
      <c r="I129" s="71"/>
      <c r="J129" s="71"/>
      <c r="L129"/>
      <c r="M129"/>
      <c r="N129"/>
      <c r="O129"/>
    </row>
    <row r="130" spans="1:15" ht="15" customHeight="1">
      <c r="A130" s="31" t="s">
        <v>12</v>
      </c>
      <c r="B130" s="25" t="s">
        <v>101</v>
      </c>
      <c r="C130" s="71"/>
      <c r="D130" s="71"/>
      <c r="E130" s="23"/>
      <c r="F130" s="23"/>
      <c r="G130" s="23">
        <v>1</v>
      </c>
      <c r="H130" s="23">
        <v>0.003</v>
      </c>
      <c r="I130" s="71"/>
      <c r="J130" s="71"/>
      <c r="L130"/>
      <c r="M130"/>
      <c r="N130"/>
      <c r="O130"/>
    </row>
    <row r="131" spans="1:15" ht="15" customHeight="1">
      <c r="A131" s="31" t="s">
        <v>12</v>
      </c>
      <c r="B131" s="24" t="s">
        <v>22</v>
      </c>
      <c r="C131" s="71">
        <v>1</v>
      </c>
      <c r="D131" s="71">
        <v>0.015</v>
      </c>
      <c r="E131" s="23"/>
      <c r="F131" s="23"/>
      <c r="G131" s="23"/>
      <c r="H131" s="23"/>
      <c r="I131" s="71"/>
      <c r="J131" s="71"/>
      <c r="L131"/>
      <c r="M131"/>
      <c r="N131"/>
      <c r="O131"/>
    </row>
    <row r="132" spans="1:15" ht="15" customHeight="1">
      <c r="A132" s="31" t="s">
        <v>12</v>
      </c>
      <c r="B132" s="25" t="s">
        <v>38</v>
      </c>
      <c r="C132" s="71"/>
      <c r="D132" s="71"/>
      <c r="E132" s="23"/>
      <c r="F132" s="23"/>
      <c r="G132" s="23"/>
      <c r="H132" s="23"/>
      <c r="I132" s="71"/>
      <c r="J132" s="71"/>
      <c r="L132"/>
      <c r="M132"/>
      <c r="N132"/>
      <c r="O132"/>
    </row>
    <row r="133" spans="1:15" ht="15" customHeight="1">
      <c r="A133" s="31" t="s">
        <v>12</v>
      </c>
      <c r="B133" s="25" t="s">
        <v>102</v>
      </c>
      <c r="C133" s="71">
        <v>1</v>
      </c>
      <c r="D133" s="71">
        <v>0.0055</v>
      </c>
      <c r="E133" s="23"/>
      <c r="F133" s="23"/>
      <c r="G133" s="23">
        <v>1</v>
      </c>
      <c r="H133" s="23">
        <v>0.025</v>
      </c>
      <c r="I133" s="71"/>
      <c r="J133" s="71"/>
      <c r="L133"/>
      <c r="M133"/>
      <c r="N133"/>
      <c r="O133"/>
    </row>
    <row r="134" spans="1:15" ht="15" customHeight="1">
      <c r="A134" s="31" t="s">
        <v>12</v>
      </c>
      <c r="B134" s="24" t="s">
        <v>103</v>
      </c>
      <c r="C134" s="71"/>
      <c r="D134" s="71"/>
      <c r="E134" s="23"/>
      <c r="F134" s="23"/>
      <c r="G134" s="23"/>
      <c r="H134" s="23"/>
      <c r="I134" s="71"/>
      <c r="J134" s="71"/>
      <c r="L134"/>
      <c r="M134"/>
      <c r="N134"/>
      <c r="O134"/>
    </row>
    <row r="135" spans="1:15" ht="15" customHeight="1">
      <c r="A135" s="31" t="s">
        <v>12</v>
      </c>
      <c r="B135" s="25" t="s">
        <v>36</v>
      </c>
      <c r="C135" s="71">
        <v>4</v>
      </c>
      <c r="D135" s="71">
        <v>0.031</v>
      </c>
      <c r="E135" s="23">
        <v>1</v>
      </c>
      <c r="F135" s="23">
        <v>0.005</v>
      </c>
      <c r="G135" s="23"/>
      <c r="H135" s="23"/>
      <c r="I135" s="71"/>
      <c r="J135" s="71"/>
      <c r="L135"/>
      <c r="M135"/>
      <c r="N135"/>
      <c r="O135"/>
    </row>
    <row r="136" spans="1:15" ht="15" customHeight="1">
      <c r="A136" s="31" t="s">
        <v>12</v>
      </c>
      <c r="B136" s="25" t="s">
        <v>104</v>
      </c>
      <c r="C136" s="71"/>
      <c r="D136" s="71"/>
      <c r="E136" s="23"/>
      <c r="F136" s="23"/>
      <c r="G136" s="23"/>
      <c r="H136" s="23"/>
      <c r="I136" s="71"/>
      <c r="J136" s="71"/>
      <c r="L136"/>
      <c r="M136"/>
      <c r="N136"/>
      <c r="O136"/>
    </row>
    <row r="137" spans="1:15" ht="15" customHeight="1">
      <c r="A137" s="31" t="s">
        <v>12</v>
      </c>
      <c r="B137" s="25" t="s">
        <v>53</v>
      </c>
      <c r="C137" s="71">
        <v>4</v>
      </c>
      <c r="D137" s="71">
        <v>0.0505</v>
      </c>
      <c r="E137" s="23"/>
      <c r="F137" s="23"/>
      <c r="G137" s="23"/>
      <c r="H137" s="23"/>
      <c r="I137" s="71"/>
      <c r="J137" s="71"/>
      <c r="L137"/>
      <c r="M137"/>
      <c r="N137"/>
      <c r="O137"/>
    </row>
    <row r="138" spans="1:15" ht="15" customHeight="1">
      <c r="A138" s="31" t="s">
        <v>12</v>
      </c>
      <c r="B138" s="24" t="s">
        <v>67</v>
      </c>
      <c r="C138" s="71"/>
      <c r="D138" s="71"/>
      <c r="E138" s="23"/>
      <c r="F138" s="23"/>
      <c r="G138" s="23"/>
      <c r="H138" s="23"/>
      <c r="I138" s="71"/>
      <c r="J138" s="71"/>
      <c r="L138"/>
      <c r="M138"/>
      <c r="N138"/>
      <c r="O138"/>
    </row>
    <row r="139" spans="1:15" ht="15" customHeight="1">
      <c r="A139" s="31" t="s">
        <v>12</v>
      </c>
      <c r="B139" s="24" t="s">
        <v>54</v>
      </c>
      <c r="C139" s="71"/>
      <c r="D139" s="71"/>
      <c r="E139" s="23"/>
      <c r="F139" s="23"/>
      <c r="G139" s="23"/>
      <c r="H139" s="23"/>
      <c r="I139" s="71"/>
      <c r="J139" s="71"/>
      <c r="L139"/>
      <c r="M139"/>
      <c r="N139"/>
      <c r="O139"/>
    </row>
    <row r="140" spans="1:15" ht="15" customHeight="1">
      <c r="A140" s="31" t="s">
        <v>12</v>
      </c>
      <c r="B140" s="24" t="s">
        <v>55</v>
      </c>
      <c r="C140" s="71">
        <v>6</v>
      </c>
      <c r="D140" s="71">
        <v>0.043</v>
      </c>
      <c r="E140" s="23"/>
      <c r="F140" s="23"/>
      <c r="G140" s="23">
        <v>2</v>
      </c>
      <c r="H140" s="23">
        <v>0.025</v>
      </c>
      <c r="I140" s="71"/>
      <c r="J140" s="71"/>
      <c r="L140"/>
      <c r="M140"/>
      <c r="N140"/>
      <c r="O140"/>
    </row>
    <row r="141" spans="1:15" ht="15" customHeight="1">
      <c r="A141" s="31" t="s">
        <v>12</v>
      </c>
      <c r="B141" s="24" t="s">
        <v>18</v>
      </c>
      <c r="C141" s="71">
        <v>5</v>
      </c>
      <c r="D141" s="71">
        <v>0.034</v>
      </c>
      <c r="E141" s="23">
        <v>8</v>
      </c>
      <c r="F141" s="23">
        <v>0.056</v>
      </c>
      <c r="G141" s="23">
        <v>2</v>
      </c>
      <c r="H141" s="23">
        <v>0.013</v>
      </c>
      <c r="I141" s="71"/>
      <c r="J141" s="71"/>
      <c r="L141"/>
      <c r="M141"/>
      <c r="N141"/>
      <c r="O141"/>
    </row>
    <row r="142" spans="1:15" ht="15" customHeight="1">
      <c r="A142" s="31" t="s">
        <v>12</v>
      </c>
      <c r="B142" s="25" t="s">
        <v>56</v>
      </c>
      <c r="C142" s="71"/>
      <c r="D142" s="71"/>
      <c r="E142" s="23">
        <v>1</v>
      </c>
      <c r="F142" s="23">
        <v>0.015</v>
      </c>
      <c r="G142" s="23"/>
      <c r="H142" s="23"/>
      <c r="I142" s="71"/>
      <c r="J142" s="71"/>
      <c r="L142"/>
      <c r="M142"/>
      <c r="N142"/>
      <c r="O142"/>
    </row>
    <row r="143" spans="1:15" ht="14.25" customHeight="1">
      <c r="A143" s="31" t="s">
        <v>12</v>
      </c>
      <c r="B143" s="24" t="s">
        <v>105</v>
      </c>
      <c r="C143" s="71">
        <v>3</v>
      </c>
      <c r="D143" s="71">
        <v>0.018</v>
      </c>
      <c r="E143" s="23"/>
      <c r="F143" s="23"/>
      <c r="G143" s="23"/>
      <c r="H143" s="23"/>
      <c r="I143" s="71"/>
      <c r="J143" s="71"/>
      <c r="L143"/>
      <c r="M143"/>
      <c r="N143"/>
      <c r="O143"/>
    </row>
    <row r="144" spans="1:15" ht="14.25" customHeight="1">
      <c r="A144" s="31" t="s">
        <v>12</v>
      </c>
      <c r="B144" s="25" t="s">
        <v>106</v>
      </c>
      <c r="C144" s="71"/>
      <c r="D144" s="71"/>
      <c r="E144" s="23">
        <v>2</v>
      </c>
      <c r="F144" s="23">
        <v>0.023</v>
      </c>
      <c r="G144" s="23">
        <v>1</v>
      </c>
      <c r="H144" s="23">
        <v>0.015</v>
      </c>
      <c r="I144" s="71"/>
      <c r="J144" s="71"/>
      <c r="L144"/>
      <c r="M144"/>
      <c r="N144"/>
      <c r="O144"/>
    </row>
    <row r="145" spans="1:15" ht="14.25" customHeight="1">
      <c r="A145" s="31" t="s">
        <v>12</v>
      </c>
      <c r="B145" s="25" t="s">
        <v>152</v>
      </c>
      <c r="C145" s="71"/>
      <c r="D145" s="71"/>
      <c r="E145" s="23"/>
      <c r="F145" s="23"/>
      <c r="G145" s="23"/>
      <c r="H145" s="23"/>
      <c r="I145" s="71"/>
      <c r="J145" s="71"/>
      <c r="L145"/>
      <c r="M145"/>
      <c r="N145"/>
      <c r="O145"/>
    </row>
    <row r="146" spans="1:15" ht="15" customHeight="1">
      <c r="A146" s="31" t="s">
        <v>12</v>
      </c>
      <c r="B146" s="25" t="s">
        <v>153</v>
      </c>
      <c r="C146" s="71">
        <v>7</v>
      </c>
      <c r="D146" s="71">
        <v>0.05</v>
      </c>
      <c r="E146" s="23"/>
      <c r="F146" s="23"/>
      <c r="G146" s="23"/>
      <c r="H146" s="23"/>
      <c r="I146" s="71"/>
      <c r="J146" s="71"/>
      <c r="L146"/>
      <c r="M146"/>
      <c r="N146"/>
      <c r="O146"/>
    </row>
    <row r="147" spans="1:15" ht="15" customHeight="1">
      <c r="A147" s="31" t="s">
        <v>12</v>
      </c>
      <c r="B147" s="24" t="s">
        <v>40</v>
      </c>
      <c r="C147" s="71"/>
      <c r="D147" s="71"/>
      <c r="E147" s="23"/>
      <c r="F147" s="23"/>
      <c r="G147" s="23"/>
      <c r="H147" s="23"/>
      <c r="I147" s="71"/>
      <c r="J147" s="71"/>
      <c r="L147"/>
      <c r="M147"/>
      <c r="N147"/>
      <c r="O147"/>
    </row>
    <row r="148" spans="1:15" ht="15" customHeight="1">
      <c r="A148" s="31" t="s">
        <v>12</v>
      </c>
      <c r="B148" s="24" t="s">
        <v>218</v>
      </c>
      <c r="C148" s="71">
        <v>1</v>
      </c>
      <c r="D148" s="71">
        <v>0.006</v>
      </c>
      <c r="E148" s="23"/>
      <c r="F148" s="23"/>
      <c r="G148" s="23"/>
      <c r="H148" s="23"/>
      <c r="I148" s="71"/>
      <c r="J148" s="71"/>
      <c r="L148"/>
      <c r="M148"/>
      <c r="N148"/>
      <c r="O148"/>
    </row>
    <row r="149" spans="1:15" ht="15" customHeight="1">
      <c r="A149" s="31" t="s">
        <v>12</v>
      </c>
      <c r="B149" s="24" t="s">
        <v>325</v>
      </c>
      <c r="C149" s="71"/>
      <c r="D149" s="71"/>
      <c r="E149" s="23"/>
      <c r="F149" s="23"/>
      <c r="G149" s="23"/>
      <c r="H149" s="23"/>
      <c r="I149" s="71"/>
      <c r="J149" s="71"/>
      <c r="L149"/>
      <c r="M149"/>
      <c r="N149"/>
      <c r="O149"/>
    </row>
    <row r="150" spans="1:15" ht="15" customHeight="1">
      <c r="A150" s="31" t="s">
        <v>12</v>
      </c>
      <c r="B150" s="24" t="s">
        <v>291</v>
      </c>
      <c r="C150" s="71">
        <v>1</v>
      </c>
      <c r="D150" s="71">
        <v>0.012</v>
      </c>
      <c r="E150" s="23">
        <v>6</v>
      </c>
      <c r="F150" s="23">
        <v>0.03</v>
      </c>
      <c r="G150" s="23"/>
      <c r="H150" s="23"/>
      <c r="I150" s="71"/>
      <c r="J150" s="71"/>
      <c r="L150"/>
      <c r="M150"/>
      <c r="N150"/>
      <c r="O150"/>
    </row>
    <row r="151" spans="1:15" ht="15" customHeight="1">
      <c r="A151" s="31" t="s">
        <v>12</v>
      </c>
      <c r="B151" s="24" t="s">
        <v>326</v>
      </c>
      <c r="C151" s="71"/>
      <c r="D151" s="71"/>
      <c r="E151" s="23"/>
      <c r="F151" s="23"/>
      <c r="G151" s="23">
        <v>1</v>
      </c>
      <c r="H151" s="23">
        <v>0.008</v>
      </c>
      <c r="I151" s="71"/>
      <c r="J151" s="71"/>
      <c r="L151"/>
      <c r="M151"/>
      <c r="N151"/>
      <c r="O151"/>
    </row>
    <row r="152" spans="1:15" ht="15" customHeight="1">
      <c r="A152" s="9" t="s">
        <v>12</v>
      </c>
      <c r="B152" s="9" t="s">
        <v>47</v>
      </c>
      <c r="C152" s="70">
        <f aca="true" t="shared" si="2" ref="C152:J152">SUM(C153:C217)</f>
        <v>162</v>
      </c>
      <c r="D152" s="70">
        <f t="shared" si="2"/>
        <v>7.382970000000001</v>
      </c>
      <c r="E152" s="70">
        <f t="shared" si="2"/>
        <v>124</v>
      </c>
      <c r="F152" s="70">
        <f t="shared" si="2"/>
        <v>4.05295</v>
      </c>
      <c r="G152" s="70">
        <f t="shared" si="2"/>
        <v>68</v>
      </c>
      <c r="H152" s="70">
        <f t="shared" si="2"/>
        <v>3.13683</v>
      </c>
      <c r="I152" s="70">
        <f t="shared" si="2"/>
        <v>13</v>
      </c>
      <c r="J152" s="70">
        <f t="shared" si="2"/>
        <v>1.3334000000000001</v>
      </c>
      <c r="L152"/>
      <c r="M152"/>
      <c r="N152"/>
      <c r="O152"/>
    </row>
    <row r="153" spans="1:15" ht="15" customHeight="1">
      <c r="A153" s="31" t="s">
        <v>12</v>
      </c>
      <c r="B153" s="24" t="s">
        <v>34</v>
      </c>
      <c r="C153" s="71">
        <v>3</v>
      </c>
      <c r="D153" s="71">
        <v>0.029</v>
      </c>
      <c r="E153" s="23">
        <v>1</v>
      </c>
      <c r="F153" s="23">
        <v>0.015</v>
      </c>
      <c r="G153" s="23">
        <v>1</v>
      </c>
      <c r="H153" s="23">
        <v>0.005</v>
      </c>
      <c r="I153" s="71"/>
      <c r="J153" s="71"/>
      <c r="L153"/>
      <c r="M153"/>
      <c r="N153"/>
      <c r="O153"/>
    </row>
    <row r="154" spans="1:15" ht="15" customHeight="1">
      <c r="A154" s="31" t="s">
        <v>12</v>
      </c>
      <c r="B154" s="24" t="s">
        <v>219</v>
      </c>
      <c r="C154" s="71"/>
      <c r="D154" s="71"/>
      <c r="E154" s="23"/>
      <c r="F154" s="23"/>
      <c r="G154" s="23"/>
      <c r="H154" s="23"/>
      <c r="I154" s="71"/>
      <c r="J154" s="71"/>
      <c r="L154"/>
      <c r="M154"/>
      <c r="N154"/>
      <c r="O154"/>
    </row>
    <row r="155" spans="1:15" ht="15" customHeight="1">
      <c r="A155" s="31" t="s">
        <v>12</v>
      </c>
      <c r="B155" s="24" t="s">
        <v>107</v>
      </c>
      <c r="C155" s="71">
        <v>1</v>
      </c>
      <c r="D155" s="71">
        <v>0.008</v>
      </c>
      <c r="E155" s="23">
        <v>4</v>
      </c>
      <c r="F155" s="23">
        <v>0.039</v>
      </c>
      <c r="G155" s="23">
        <v>2</v>
      </c>
      <c r="H155" s="23">
        <v>0.019</v>
      </c>
      <c r="I155" s="71"/>
      <c r="J155" s="71"/>
      <c r="L155"/>
      <c r="M155"/>
      <c r="N155"/>
      <c r="O155"/>
    </row>
    <row r="156" spans="1:15" ht="15" customHeight="1">
      <c r="A156" s="31" t="s">
        <v>12</v>
      </c>
      <c r="B156" s="24" t="s">
        <v>29</v>
      </c>
      <c r="C156" s="71">
        <v>1</v>
      </c>
      <c r="D156" s="71">
        <v>0.015</v>
      </c>
      <c r="E156" s="23">
        <v>2</v>
      </c>
      <c r="F156" s="23">
        <v>0.03</v>
      </c>
      <c r="G156" s="23">
        <v>1</v>
      </c>
      <c r="H156" s="23">
        <v>0.007</v>
      </c>
      <c r="I156" s="71"/>
      <c r="J156" s="71"/>
      <c r="L156"/>
      <c r="M156"/>
      <c r="N156"/>
      <c r="O156"/>
    </row>
    <row r="157" spans="1:15" ht="15" customHeight="1">
      <c r="A157" s="31" t="s">
        <v>12</v>
      </c>
      <c r="B157" s="24" t="s">
        <v>108</v>
      </c>
      <c r="C157" s="71"/>
      <c r="D157" s="71"/>
      <c r="E157" s="23"/>
      <c r="F157" s="23"/>
      <c r="G157" s="23"/>
      <c r="H157" s="23"/>
      <c r="I157" s="71"/>
      <c r="J157" s="71"/>
      <c r="L157"/>
      <c r="M157"/>
      <c r="N157"/>
      <c r="O157"/>
    </row>
    <row r="158" spans="1:15" ht="15" customHeight="1">
      <c r="A158" s="31" t="s">
        <v>12</v>
      </c>
      <c r="B158" s="24" t="s">
        <v>109</v>
      </c>
      <c r="C158" s="71">
        <v>4</v>
      </c>
      <c r="D158" s="71">
        <v>0.121</v>
      </c>
      <c r="E158" s="23"/>
      <c r="F158" s="23"/>
      <c r="G158" s="23"/>
      <c r="H158" s="23"/>
      <c r="I158" s="71"/>
      <c r="J158" s="71"/>
      <c r="L158"/>
      <c r="M158"/>
      <c r="N158"/>
      <c r="O158"/>
    </row>
    <row r="159" spans="1:15" ht="15" customHeight="1">
      <c r="A159" s="31" t="s">
        <v>12</v>
      </c>
      <c r="B159" s="24" t="s">
        <v>110</v>
      </c>
      <c r="C159" s="71">
        <v>13</v>
      </c>
      <c r="D159" s="71">
        <v>0.129</v>
      </c>
      <c r="E159" s="23">
        <v>20</v>
      </c>
      <c r="F159" s="23">
        <v>0.143</v>
      </c>
      <c r="G159" s="23">
        <v>2</v>
      </c>
      <c r="H159" s="23">
        <v>0.015</v>
      </c>
      <c r="I159" s="71"/>
      <c r="J159" s="71"/>
      <c r="L159"/>
      <c r="M159"/>
      <c r="N159"/>
      <c r="O159"/>
    </row>
    <row r="160" spans="1:15" ht="21.75" customHeight="1">
      <c r="A160" s="31" t="s">
        <v>12</v>
      </c>
      <c r="B160" s="24" t="s">
        <v>209</v>
      </c>
      <c r="C160" s="71">
        <v>1</v>
      </c>
      <c r="D160" s="71">
        <v>0.54627</v>
      </c>
      <c r="E160" s="23"/>
      <c r="F160" s="23"/>
      <c r="G160" s="23"/>
      <c r="H160" s="23"/>
      <c r="I160" s="71"/>
      <c r="J160" s="71"/>
      <c r="L160"/>
      <c r="M160"/>
      <c r="N160"/>
      <c r="O160"/>
    </row>
    <row r="161" spans="1:15" ht="15" customHeight="1">
      <c r="A161" s="31" t="s">
        <v>12</v>
      </c>
      <c r="B161" s="22" t="s">
        <v>111</v>
      </c>
      <c r="C161" s="71">
        <v>5</v>
      </c>
      <c r="D161" s="71">
        <v>0.052</v>
      </c>
      <c r="E161" s="23">
        <v>7</v>
      </c>
      <c r="F161" s="23">
        <v>0.24</v>
      </c>
      <c r="G161" s="23">
        <v>6</v>
      </c>
      <c r="H161" s="23">
        <v>0.058</v>
      </c>
      <c r="I161" s="71"/>
      <c r="J161" s="71"/>
      <c r="L161"/>
      <c r="M161"/>
      <c r="N161"/>
      <c r="O161"/>
    </row>
    <row r="162" spans="1:15" ht="15" customHeight="1">
      <c r="A162" s="31" t="s">
        <v>12</v>
      </c>
      <c r="B162" s="22" t="s">
        <v>112</v>
      </c>
      <c r="C162" s="71">
        <v>9</v>
      </c>
      <c r="D162" s="71">
        <v>0.12</v>
      </c>
      <c r="E162" s="23">
        <v>1</v>
      </c>
      <c r="F162" s="23">
        <v>0.007</v>
      </c>
      <c r="G162" s="23">
        <v>3</v>
      </c>
      <c r="H162" s="23">
        <v>0.023</v>
      </c>
      <c r="I162" s="71"/>
      <c r="J162" s="71"/>
      <c r="L162"/>
      <c r="M162"/>
      <c r="N162"/>
      <c r="O162"/>
    </row>
    <row r="163" spans="1:15" ht="15" customHeight="1">
      <c r="A163" s="31" t="s">
        <v>12</v>
      </c>
      <c r="B163" s="22" t="s">
        <v>113</v>
      </c>
      <c r="C163" s="71">
        <v>1</v>
      </c>
      <c r="D163" s="71">
        <v>0.007</v>
      </c>
      <c r="E163" s="23">
        <v>5</v>
      </c>
      <c r="F163" s="23">
        <v>0.047</v>
      </c>
      <c r="G163" s="23">
        <v>2</v>
      </c>
      <c r="H163" s="23">
        <v>0.03</v>
      </c>
      <c r="I163" s="71"/>
      <c r="J163" s="71"/>
      <c r="L163"/>
      <c r="M163"/>
      <c r="N163"/>
      <c r="O163"/>
    </row>
    <row r="164" spans="1:15" ht="15" customHeight="1">
      <c r="A164" s="31" t="s">
        <v>12</v>
      </c>
      <c r="B164" s="22" t="s">
        <v>114</v>
      </c>
      <c r="C164" s="71"/>
      <c r="D164" s="71"/>
      <c r="E164" s="23"/>
      <c r="F164" s="23"/>
      <c r="G164" s="23"/>
      <c r="H164" s="23"/>
      <c r="I164" s="71"/>
      <c r="J164" s="71"/>
      <c r="L164"/>
      <c r="M164"/>
      <c r="N164"/>
      <c r="O164"/>
    </row>
    <row r="165" spans="1:15" ht="15" customHeight="1">
      <c r="A165" s="31" t="s">
        <v>12</v>
      </c>
      <c r="B165" s="22" t="s">
        <v>115</v>
      </c>
      <c r="C165" s="71">
        <v>2</v>
      </c>
      <c r="D165" s="71">
        <v>0.015</v>
      </c>
      <c r="E165" s="23"/>
      <c r="F165" s="23"/>
      <c r="G165" s="23">
        <v>2</v>
      </c>
      <c r="H165" s="23">
        <v>0.105</v>
      </c>
      <c r="I165" s="71"/>
      <c r="J165" s="71"/>
      <c r="L165"/>
      <c r="M165"/>
      <c r="N165"/>
      <c r="O165"/>
    </row>
    <row r="166" spans="1:15" ht="15" customHeight="1">
      <c r="A166" s="31" t="s">
        <v>12</v>
      </c>
      <c r="B166" s="22" t="s">
        <v>116</v>
      </c>
      <c r="C166" s="71">
        <v>12</v>
      </c>
      <c r="D166" s="71">
        <v>0.145</v>
      </c>
      <c r="E166" s="23">
        <v>4</v>
      </c>
      <c r="F166" s="23">
        <v>0.067</v>
      </c>
      <c r="G166" s="23"/>
      <c r="H166" s="23"/>
      <c r="I166" s="71">
        <v>1</v>
      </c>
      <c r="J166" s="71">
        <v>0.015</v>
      </c>
      <c r="L166"/>
      <c r="M166"/>
      <c r="N166"/>
      <c r="O166"/>
    </row>
    <row r="167" spans="1:15" ht="15" customHeight="1">
      <c r="A167" s="31" t="s">
        <v>12</v>
      </c>
      <c r="B167" s="22" t="s">
        <v>117</v>
      </c>
      <c r="C167" s="71"/>
      <c r="D167" s="71"/>
      <c r="E167" s="23"/>
      <c r="F167" s="23"/>
      <c r="G167" s="23"/>
      <c r="H167" s="23"/>
      <c r="I167" s="71"/>
      <c r="J167" s="71"/>
      <c r="L167"/>
      <c r="M167"/>
      <c r="N167"/>
      <c r="O167"/>
    </row>
    <row r="168" spans="1:15" ht="15" customHeight="1">
      <c r="A168" s="31" t="s">
        <v>12</v>
      </c>
      <c r="B168" s="22" t="s">
        <v>118</v>
      </c>
      <c r="C168" s="71">
        <v>8</v>
      </c>
      <c r="D168" s="71">
        <v>0.082</v>
      </c>
      <c r="E168" s="23">
        <v>3</v>
      </c>
      <c r="F168" s="23">
        <v>0.094</v>
      </c>
      <c r="G168" s="23">
        <v>1</v>
      </c>
      <c r="H168" s="23">
        <v>0.005</v>
      </c>
      <c r="I168" s="71"/>
      <c r="J168" s="71"/>
      <c r="L168"/>
      <c r="M168"/>
      <c r="N168"/>
      <c r="O168"/>
    </row>
    <row r="169" spans="1:15" ht="15" customHeight="1">
      <c r="A169" s="31" t="s">
        <v>12</v>
      </c>
      <c r="B169" s="22" t="s">
        <v>119</v>
      </c>
      <c r="C169" s="71">
        <v>2</v>
      </c>
      <c r="D169" s="71">
        <v>0.023</v>
      </c>
      <c r="E169" s="23">
        <v>1</v>
      </c>
      <c r="F169" s="23">
        <v>0.014</v>
      </c>
      <c r="G169" s="23"/>
      <c r="H169" s="23"/>
      <c r="I169" s="71"/>
      <c r="J169" s="71"/>
      <c r="L169"/>
      <c r="M169"/>
      <c r="N169"/>
      <c r="O169"/>
    </row>
    <row r="170" spans="1:15" ht="15" customHeight="1">
      <c r="A170" s="31" t="s">
        <v>12</v>
      </c>
      <c r="B170" s="22" t="s">
        <v>120</v>
      </c>
      <c r="C170" s="71"/>
      <c r="D170" s="71"/>
      <c r="E170" s="23"/>
      <c r="F170" s="23"/>
      <c r="G170" s="23"/>
      <c r="H170" s="23"/>
      <c r="I170" s="71"/>
      <c r="J170" s="71"/>
      <c r="L170"/>
      <c r="M170"/>
      <c r="N170"/>
      <c r="O170"/>
    </row>
    <row r="171" spans="1:15" ht="15" customHeight="1">
      <c r="A171" s="31" t="s">
        <v>12</v>
      </c>
      <c r="B171" s="72" t="s">
        <v>150</v>
      </c>
      <c r="C171" s="71"/>
      <c r="D171" s="71"/>
      <c r="E171" s="23">
        <v>2</v>
      </c>
      <c r="F171" s="23">
        <v>0.024</v>
      </c>
      <c r="G171" s="23"/>
      <c r="H171" s="23"/>
      <c r="I171" s="71">
        <v>1</v>
      </c>
      <c r="J171" s="71">
        <v>0.012</v>
      </c>
      <c r="L171"/>
      <c r="M171"/>
      <c r="N171"/>
      <c r="O171"/>
    </row>
    <row r="172" spans="1:15" ht="15" customHeight="1">
      <c r="A172" s="31" t="s">
        <v>12</v>
      </c>
      <c r="B172" s="72" t="s">
        <v>121</v>
      </c>
      <c r="C172" s="71"/>
      <c r="D172" s="71"/>
      <c r="E172" s="23"/>
      <c r="F172" s="23"/>
      <c r="G172" s="23"/>
      <c r="H172" s="23"/>
      <c r="I172" s="71"/>
      <c r="J172" s="71"/>
      <c r="L172"/>
      <c r="M172"/>
      <c r="N172"/>
      <c r="O172"/>
    </row>
    <row r="173" spans="1:15" ht="15" customHeight="1">
      <c r="A173" s="31" t="s">
        <v>12</v>
      </c>
      <c r="B173" s="72" t="s">
        <v>123</v>
      </c>
      <c r="C173" s="71"/>
      <c r="D173" s="71"/>
      <c r="E173" s="23"/>
      <c r="F173" s="23"/>
      <c r="G173" s="23"/>
      <c r="H173" s="23"/>
      <c r="I173" s="71"/>
      <c r="J173" s="71"/>
      <c r="L173"/>
      <c r="M173"/>
      <c r="N173"/>
      <c r="O173"/>
    </row>
    <row r="174" spans="1:15" ht="15" customHeight="1">
      <c r="A174" s="31" t="s">
        <v>12</v>
      </c>
      <c r="B174" s="72" t="s">
        <v>220</v>
      </c>
      <c r="C174" s="71"/>
      <c r="D174" s="71"/>
      <c r="E174" s="23"/>
      <c r="F174" s="23"/>
      <c r="G174" s="23">
        <v>1</v>
      </c>
      <c r="H174" s="23">
        <v>0.005</v>
      </c>
      <c r="I174" s="71"/>
      <c r="J174" s="71"/>
      <c r="L174"/>
      <c r="M174"/>
      <c r="N174"/>
      <c r="O174"/>
    </row>
    <row r="175" spans="1:15" ht="15" customHeight="1">
      <c r="A175" s="31" t="s">
        <v>12</v>
      </c>
      <c r="B175" s="25" t="s">
        <v>48</v>
      </c>
      <c r="C175" s="71"/>
      <c r="D175" s="71"/>
      <c r="E175" s="23">
        <v>1</v>
      </c>
      <c r="F175" s="23">
        <v>0.008</v>
      </c>
      <c r="G175" s="23">
        <v>1</v>
      </c>
      <c r="H175" s="23">
        <v>0.01</v>
      </c>
      <c r="I175" s="71"/>
      <c r="J175" s="71"/>
      <c r="L175"/>
      <c r="M175"/>
      <c r="N175"/>
      <c r="O175"/>
    </row>
    <row r="176" spans="1:15" ht="15" customHeight="1">
      <c r="A176" s="31" t="s">
        <v>12</v>
      </c>
      <c r="B176" s="72" t="s">
        <v>216</v>
      </c>
      <c r="C176" s="71"/>
      <c r="D176" s="71"/>
      <c r="E176" s="23"/>
      <c r="F176" s="23"/>
      <c r="G176" s="23"/>
      <c r="H176" s="23"/>
      <c r="I176" s="71"/>
      <c r="J176" s="71"/>
      <c r="L176"/>
      <c r="M176"/>
      <c r="N176"/>
      <c r="O176"/>
    </row>
    <row r="177" spans="1:15" ht="15" customHeight="1">
      <c r="A177" s="31" t="s">
        <v>12</v>
      </c>
      <c r="B177" s="72" t="s">
        <v>57</v>
      </c>
      <c r="C177" s="71"/>
      <c r="D177" s="71"/>
      <c r="E177" s="23"/>
      <c r="F177" s="23"/>
      <c r="G177" s="23"/>
      <c r="H177" s="23"/>
      <c r="I177" s="71"/>
      <c r="J177" s="71"/>
      <c r="L177"/>
      <c r="M177"/>
      <c r="N177"/>
      <c r="O177"/>
    </row>
    <row r="178" spans="1:15" ht="15" customHeight="1">
      <c r="A178" s="31" t="s">
        <v>12</v>
      </c>
      <c r="B178" s="72" t="s">
        <v>126</v>
      </c>
      <c r="C178" s="71">
        <v>10</v>
      </c>
      <c r="D178" s="71">
        <v>0.07</v>
      </c>
      <c r="E178" s="23">
        <v>17</v>
      </c>
      <c r="F178" s="23">
        <v>0.11145</v>
      </c>
      <c r="G178" s="23">
        <v>2</v>
      </c>
      <c r="H178" s="23">
        <v>0.026</v>
      </c>
      <c r="I178" s="71">
        <v>1</v>
      </c>
      <c r="J178" s="71">
        <v>0.025</v>
      </c>
      <c r="L178"/>
      <c r="M178"/>
      <c r="N178"/>
      <c r="O178"/>
    </row>
    <row r="179" spans="1:15" ht="15" customHeight="1">
      <c r="A179" s="31" t="s">
        <v>12</v>
      </c>
      <c r="B179" s="25" t="s">
        <v>129</v>
      </c>
      <c r="C179" s="71">
        <v>1</v>
      </c>
      <c r="D179" s="71">
        <v>0.01</v>
      </c>
      <c r="E179" s="23">
        <v>3</v>
      </c>
      <c r="F179" s="23">
        <v>0.036</v>
      </c>
      <c r="G179" s="23"/>
      <c r="H179" s="23"/>
      <c r="I179" s="71">
        <v>2</v>
      </c>
      <c r="J179" s="71">
        <v>1.076</v>
      </c>
      <c r="L179"/>
      <c r="M179"/>
      <c r="N179"/>
      <c r="O179"/>
    </row>
    <row r="180" spans="1:15" ht="15" customHeight="1">
      <c r="A180" s="31" t="s">
        <v>12</v>
      </c>
      <c r="B180" s="25" t="s">
        <v>215</v>
      </c>
      <c r="C180" s="71">
        <v>1</v>
      </c>
      <c r="D180" s="71">
        <v>0.008</v>
      </c>
      <c r="E180" s="23"/>
      <c r="F180" s="23"/>
      <c r="G180" s="23"/>
      <c r="H180" s="23"/>
      <c r="I180" s="71"/>
      <c r="J180" s="71"/>
      <c r="L180"/>
      <c r="M180"/>
      <c r="N180"/>
      <c r="O180"/>
    </row>
    <row r="181" spans="1:15" ht="15" customHeight="1">
      <c r="A181" s="31" t="s">
        <v>12</v>
      </c>
      <c r="B181" s="72" t="s">
        <v>127</v>
      </c>
      <c r="C181" s="71"/>
      <c r="D181" s="71"/>
      <c r="E181" s="23"/>
      <c r="F181" s="23"/>
      <c r="G181" s="23"/>
      <c r="H181" s="23"/>
      <c r="I181" s="71"/>
      <c r="J181" s="71"/>
      <c r="L181"/>
      <c r="M181"/>
      <c r="N181"/>
      <c r="O181"/>
    </row>
    <row r="182" spans="1:15" ht="15" customHeight="1">
      <c r="A182" s="31" t="s">
        <v>12</v>
      </c>
      <c r="B182" s="72" t="s">
        <v>125</v>
      </c>
      <c r="C182" s="71">
        <v>1</v>
      </c>
      <c r="D182" s="71">
        <v>0.004</v>
      </c>
      <c r="E182" s="23">
        <v>1</v>
      </c>
      <c r="F182" s="23">
        <v>0.005</v>
      </c>
      <c r="G182" s="23">
        <v>1</v>
      </c>
      <c r="H182" s="23">
        <v>0.015</v>
      </c>
      <c r="I182" s="71"/>
      <c r="J182" s="71"/>
      <c r="L182"/>
      <c r="M182"/>
      <c r="N182"/>
      <c r="O182"/>
    </row>
    <row r="183" spans="1:15" ht="15" customHeight="1">
      <c r="A183" s="31" t="s">
        <v>12</v>
      </c>
      <c r="B183" s="25" t="s">
        <v>128</v>
      </c>
      <c r="C183" s="71">
        <v>1</v>
      </c>
      <c r="D183" s="71">
        <v>0.007</v>
      </c>
      <c r="E183" s="23">
        <v>1</v>
      </c>
      <c r="F183" s="23">
        <v>0.015</v>
      </c>
      <c r="G183" s="23"/>
      <c r="H183" s="23"/>
      <c r="I183" s="71"/>
      <c r="J183" s="71"/>
      <c r="L183"/>
      <c r="M183"/>
      <c r="N183"/>
      <c r="O183"/>
    </row>
    <row r="184" spans="1:15" ht="15" customHeight="1">
      <c r="A184" s="31" t="s">
        <v>12</v>
      </c>
      <c r="B184" s="72" t="s">
        <v>35</v>
      </c>
      <c r="C184" s="71">
        <v>12</v>
      </c>
      <c r="D184" s="71">
        <v>0.0036</v>
      </c>
      <c r="E184" s="23">
        <v>1</v>
      </c>
      <c r="F184" s="23">
        <v>0.015</v>
      </c>
      <c r="G184" s="23">
        <v>1</v>
      </c>
      <c r="H184" s="23">
        <v>0.01</v>
      </c>
      <c r="I184" s="71"/>
      <c r="J184" s="71"/>
      <c r="L184"/>
      <c r="M184"/>
      <c r="N184"/>
      <c r="O184"/>
    </row>
    <row r="185" spans="1:15" ht="15" customHeight="1">
      <c r="A185" s="31" t="s">
        <v>12</v>
      </c>
      <c r="B185" s="72" t="s">
        <v>124</v>
      </c>
      <c r="C185" s="71"/>
      <c r="D185" s="71"/>
      <c r="E185" s="23"/>
      <c r="F185" s="23"/>
      <c r="G185" s="23"/>
      <c r="H185" s="23"/>
      <c r="I185" s="71"/>
      <c r="J185" s="71"/>
      <c r="L185"/>
      <c r="M185"/>
      <c r="N185"/>
      <c r="O185"/>
    </row>
    <row r="186" spans="1:15" ht="15" customHeight="1">
      <c r="A186" s="31" t="s">
        <v>12</v>
      </c>
      <c r="B186" s="72" t="s">
        <v>130</v>
      </c>
      <c r="C186" s="71"/>
      <c r="D186" s="71"/>
      <c r="E186" s="23"/>
      <c r="F186" s="23"/>
      <c r="G186" s="23"/>
      <c r="H186" s="23"/>
      <c r="I186" s="71"/>
      <c r="J186" s="71"/>
      <c r="L186"/>
      <c r="M186"/>
      <c r="N186"/>
      <c r="O186"/>
    </row>
    <row r="187" spans="1:15" ht="15" customHeight="1">
      <c r="A187" s="31" t="s">
        <v>12</v>
      </c>
      <c r="B187" s="72" t="s">
        <v>122</v>
      </c>
      <c r="C187" s="71"/>
      <c r="D187" s="71"/>
      <c r="E187" s="23">
        <v>5</v>
      </c>
      <c r="F187" s="23">
        <v>1.731</v>
      </c>
      <c r="G187" s="23">
        <v>1</v>
      </c>
      <c r="H187" s="23">
        <v>0.006</v>
      </c>
      <c r="I187" s="71">
        <v>3</v>
      </c>
      <c r="J187" s="71">
        <v>0.0084</v>
      </c>
      <c r="L187"/>
      <c r="M187"/>
      <c r="N187"/>
      <c r="O187"/>
    </row>
    <row r="188" spans="1:15" ht="15" customHeight="1">
      <c r="A188" s="31" t="s">
        <v>12</v>
      </c>
      <c r="B188" s="25" t="s">
        <v>131</v>
      </c>
      <c r="C188" s="71">
        <v>7</v>
      </c>
      <c r="D188" s="71">
        <v>0.093</v>
      </c>
      <c r="E188" s="23"/>
      <c r="F188" s="23"/>
      <c r="G188" s="23">
        <v>1</v>
      </c>
      <c r="H188" s="23">
        <v>0.005</v>
      </c>
      <c r="I188" s="71"/>
      <c r="J188" s="71"/>
      <c r="L188"/>
      <c r="M188"/>
      <c r="N188"/>
      <c r="O188"/>
    </row>
    <row r="189" spans="1:15" ht="15" customHeight="1">
      <c r="A189" s="31" t="s">
        <v>12</v>
      </c>
      <c r="B189" s="72" t="s">
        <v>132</v>
      </c>
      <c r="C189" s="71"/>
      <c r="D189" s="71"/>
      <c r="E189" s="23"/>
      <c r="F189" s="23"/>
      <c r="G189" s="23"/>
      <c r="H189" s="23"/>
      <c r="I189" s="71"/>
      <c r="J189" s="71"/>
      <c r="L189"/>
      <c r="M189"/>
      <c r="N189"/>
      <c r="O189"/>
    </row>
    <row r="190" spans="1:15" ht="15" customHeight="1">
      <c r="A190" s="31" t="s">
        <v>12</v>
      </c>
      <c r="B190" s="24" t="s">
        <v>64</v>
      </c>
      <c r="C190" s="71"/>
      <c r="D190" s="71"/>
      <c r="E190" s="23"/>
      <c r="F190" s="23"/>
      <c r="G190" s="23">
        <v>1</v>
      </c>
      <c r="H190" s="23">
        <v>0.01</v>
      </c>
      <c r="I190" s="71"/>
      <c r="J190" s="71"/>
      <c r="L190"/>
      <c r="M190"/>
      <c r="N190"/>
      <c r="O190"/>
    </row>
    <row r="191" spans="1:15" ht="15" customHeight="1">
      <c r="A191" s="31" t="s">
        <v>12</v>
      </c>
      <c r="B191" s="24" t="s">
        <v>33</v>
      </c>
      <c r="C191" s="71">
        <v>2</v>
      </c>
      <c r="D191" s="71">
        <v>0.0479</v>
      </c>
      <c r="E191" s="23">
        <v>3</v>
      </c>
      <c r="F191" s="23">
        <v>0.03</v>
      </c>
      <c r="G191" s="23"/>
      <c r="H191" s="23"/>
      <c r="I191" s="71"/>
      <c r="J191" s="71"/>
      <c r="L191"/>
      <c r="M191"/>
      <c r="N191"/>
      <c r="O191"/>
    </row>
    <row r="192" spans="1:15" ht="15" customHeight="1">
      <c r="A192" s="31" t="s">
        <v>12</v>
      </c>
      <c r="B192" s="24" t="s">
        <v>133</v>
      </c>
      <c r="C192" s="71">
        <v>11</v>
      </c>
      <c r="D192" s="71">
        <v>0.106</v>
      </c>
      <c r="E192" s="23">
        <v>6</v>
      </c>
      <c r="F192" s="23">
        <v>0.061</v>
      </c>
      <c r="G192" s="23">
        <v>2</v>
      </c>
      <c r="H192" s="23">
        <v>0.03</v>
      </c>
      <c r="I192" s="71"/>
      <c r="J192" s="71"/>
      <c r="L192"/>
      <c r="M192"/>
      <c r="N192"/>
      <c r="O192"/>
    </row>
    <row r="193" spans="1:15" ht="15" customHeight="1">
      <c r="A193" s="31" t="s">
        <v>12</v>
      </c>
      <c r="B193" s="24" t="s">
        <v>327</v>
      </c>
      <c r="C193" s="71">
        <v>6</v>
      </c>
      <c r="D193" s="71">
        <v>0.066</v>
      </c>
      <c r="E193" s="23">
        <v>5</v>
      </c>
      <c r="F193" s="23">
        <v>0.05</v>
      </c>
      <c r="G193" s="23">
        <v>7</v>
      </c>
      <c r="H193" s="23">
        <v>0.057</v>
      </c>
      <c r="I193" s="71"/>
      <c r="J193" s="71"/>
      <c r="L193"/>
      <c r="M193"/>
      <c r="N193"/>
      <c r="O193"/>
    </row>
    <row r="194" spans="1:15" ht="15" customHeight="1">
      <c r="A194" s="31" t="s">
        <v>12</v>
      </c>
      <c r="B194" s="24" t="s">
        <v>134</v>
      </c>
      <c r="C194" s="71">
        <v>8</v>
      </c>
      <c r="D194" s="71">
        <v>0.099</v>
      </c>
      <c r="E194" s="23">
        <v>7</v>
      </c>
      <c r="F194" s="23">
        <v>0.069</v>
      </c>
      <c r="G194" s="23">
        <v>9</v>
      </c>
      <c r="H194" s="23">
        <v>0.068</v>
      </c>
      <c r="I194" s="71">
        <v>1</v>
      </c>
      <c r="J194" s="71">
        <v>0.007</v>
      </c>
      <c r="L194"/>
      <c r="M194"/>
      <c r="N194"/>
      <c r="O194"/>
    </row>
    <row r="195" spans="1:15" ht="15" customHeight="1">
      <c r="A195" s="31" t="s">
        <v>12</v>
      </c>
      <c r="B195" s="24" t="s">
        <v>135</v>
      </c>
      <c r="C195" s="71"/>
      <c r="D195" s="71"/>
      <c r="E195" s="23"/>
      <c r="F195" s="23"/>
      <c r="G195" s="23"/>
      <c r="H195" s="23"/>
      <c r="I195" s="71"/>
      <c r="J195" s="71"/>
      <c r="L195"/>
      <c r="M195"/>
      <c r="N195"/>
      <c r="O195"/>
    </row>
    <row r="196" spans="1:15" ht="15" customHeight="1">
      <c r="A196" s="31" t="s">
        <v>12</v>
      </c>
      <c r="B196" s="24" t="s">
        <v>136</v>
      </c>
      <c r="C196" s="71">
        <v>5</v>
      </c>
      <c r="D196" s="71">
        <v>0.038</v>
      </c>
      <c r="E196" s="23">
        <v>2</v>
      </c>
      <c r="F196" s="23">
        <v>0.022</v>
      </c>
      <c r="G196" s="23">
        <v>2</v>
      </c>
      <c r="H196" s="23">
        <v>0.022</v>
      </c>
      <c r="I196" s="71"/>
      <c r="J196" s="71"/>
      <c r="L196"/>
      <c r="M196"/>
      <c r="N196"/>
      <c r="O196"/>
    </row>
    <row r="197" spans="1:15" ht="15" customHeight="1">
      <c r="A197" s="31" t="s">
        <v>12</v>
      </c>
      <c r="B197" s="24" t="s">
        <v>137</v>
      </c>
      <c r="C197" s="71">
        <v>4</v>
      </c>
      <c r="D197" s="71">
        <v>4.2317</v>
      </c>
      <c r="E197" s="23">
        <v>2</v>
      </c>
      <c r="F197" s="23">
        <v>0.0265</v>
      </c>
      <c r="G197" s="23">
        <v>1</v>
      </c>
      <c r="H197" s="23">
        <v>0.9</v>
      </c>
      <c r="I197" s="71"/>
      <c r="J197" s="71"/>
      <c r="L197"/>
      <c r="M197"/>
      <c r="N197"/>
      <c r="O197"/>
    </row>
    <row r="198" spans="1:15" ht="15" customHeight="1">
      <c r="A198" s="31" t="s">
        <v>12</v>
      </c>
      <c r="B198" s="24" t="s">
        <v>20</v>
      </c>
      <c r="C198" s="71">
        <v>2</v>
      </c>
      <c r="D198" s="71">
        <v>0.022</v>
      </c>
      <c r="E198" s="23">
        <v>4</v>
      </c>
      <c r="F198" s="23">
        <v>0.028</v>
      </c>
      <c r="G198" s="23">
        <v>3</v>
      </c>
      <c r="H198" s="23">
        <v>0.027</v>
      </c>
      <c r="I198" s="71"/>
      <c r="J198" s="71"/>
      <c r="L198"/>
      <c r="M198"/>
      <c r="N198"/>
      <c r="O198"/>
    </row>
    <row r="199" spans="1:15" ht="15" customHeight="1">
      <c r="A199" s="31" t="s">
        <v>12</v>
      </c>
      <c r="B199" s="24" t="s">
        <v>138</v>
      </c>
      <c r="C199" s="71"/>
      <c r="D199" s="71"/>
      <c r="E199" s="23">
        <v>1</v>
      </c>
      <c r="F199" s="23">
        <v>0.01</v>
      </c>
      <c r="G199" s="23"/>
      <c r="H199" s="23"/>
      <c r="I199" s="71"/>
      <c r="J199" s="71"/>
      <c r="L199"/>
      <c r="M199"/>
      <c r="N199"/>
      <c r="O199"/>
    </row>
    <row r="200" spans="1:15" ht="15" customHeight="1">
      <c r="A200" s="31" t="s">
        <v>12</v>
      </c>
      <c r="B200" s="24" t="s">
        <v>139</v>
      </c>
      <c r="C200" s="71"/>
      <c r="D200" s="71"/>
      <c r="E200" s="23"/>
      <c r="F200" s="23"/>
      <c r="G200" s="23">
        <v>1</v>
      </c>
      <c r="H200" s="23">
        <v>1.26</v>
      </c>
      <c r="I200" s="71"/>
      <c r="J200" s="71"/>
      <c r="L200"/>
      <c r="M200"/>
      <c r="N200"/>
      <c r="O200"/>
    </row>
    <row r="201" spans="1:15" ht="15" customHeight="1">
      <c r="A201" s="31" t="s">
        <v>12</v>
      </c>
      <c r="B201" s="24" t="s">
        <v>140</v>
      </c>
      <c r="C201" s="71"/>
      <c r="D201" s="71"/>
      <c r="E201" s="23"/>
      <c r="F201" s="23"/>
      <c r="G201" s="23"/>
      <c r="H201" s="23"/>
      <c r="I201" s="71">
        <v>1</v>
      </c>
      <c r="J201" s="71">
        <v>0.1</v>
      </c>
      <c r="L201"/>
      <c r="M201"/>
      <c r="N201"/>
      <c r="O201"/>
    </row>
    <row r="202" spans="1:15" ht="15" customHeight="1">
      <c r="A202" s="31" t="s">
        <v>12</v>
      </c>
      <c r="B202" s="24" t="s">
        <v>141</v>
      </c>
      <c r="C202" s="71"/>
      <c r="D202" s="71"/>
      <c r="E202" s="23"/>
      <c r="F202" s="23"/>
      <c r="G202" s="23"/>
      <c r="H202" s="23"/>
      <c r="I202" s="71"/>
      <c r="J202" s="71"/>
      <c r="L202"/>
      <c r="M202"/>
      <c r="N202"/>
      <c r="O202"/>
    </row>
    <row r="203" spans="1:15" ht="15" customHeight="1">
      <c r="A203" s="31" t="s">
        <v>12</v>
      </c>
      <c r="B203" s="24" t="s">
        <v>142</v>
      </c>
      <c r="C203" s="71"/>
      <c r="D203" s="71"/>
      <c r="E203" s="23"/>
      <c r="F203" s="23"/>
      <c r="G203" s="23"/>
      <c r="H203" s="23"/>
      <c r="I203" s="71"/>
      <c r="J203" s="71"/>
      <c r="L203"/>
      <c r="M203"/>
      <c r="N203"/>
      <c r="O203"/>
    </row>
    <row r="204" spans="1:15" ht="15" customHeight="1">
      <c r="A204" s="31" t="s">
        <v>12</v>
      </c>
      <c r="B204" s="24" t="s">
        <v>143</v>
      </c>
      <c r="C204" s="71"/>
      <c r="D204" s="71"/>
      <c r="E204" s="23">
        <v>1</v>
      </c>
      <c r="F204" s="23">
        <v>0.015</v>
      </c>
      <c r="G204" s="23"/>
      <c r="H204" s="23"/>
      <c r="I204" s="71"/>
      <c r="J204" s="71"/>
      <c r="L204"/>
      <c r="M204"/>
      <c r="N204"/>
      <c r="O204"/>
    </row>
    <row r="205" spans="1:15" ht="15" customHeight="1">
      <c r="A205" s="31" t="s">
        <v>12</v>
      </c>
      <c r="B205" s="24" t="s">
        <v>27</v>
      </c>
      <c r="C205" s="71">
        <v>6</v>
      </c>
      <c r="D205" s="71">
        <v>0.064</v>
      </c>
      <c r="E205" s="23">
        <v>2</v>
      </c>
      <c r="F205" s="23">
        <v>0.014</v>
      </c>
      <c r="G205" s="23">
        <v>1</v>
      </c>
      <c r="H205" s="23">
        <v>0.01</v>
      </c>
      <c r="I205" s="71"/>
      <c r="J205" s="71"/>
      <c r="L205"/>
      <c r="M205"/>
      <c r="N205"/>
      <c r="O205"/>
    </row>
    <row r="206" spans="1:15" ht="15" customHeight="1">
      <c r="A206" s="31" t="s">
        <v>12</v>
      </c>
      <c r="B206" s="24" t="s">
        <v>144</v>
      </c>
      <c r="C206" s="71">
        <v>1</v>
      </c>
      <c r="D206" s="71">
        <v>0.1</v>
      </c>
      <c r="E206" s="23"/>
      <c r="F206" s="23"/>
      <c r="G206" s="23"/>
      <c r="H206" s="23"/>
      <c r="I206" s="71"/>
      <c r="J206" s="71"/>
      <c r="L206"/>
      <c r="M206"/>
      <c r="N206"/>
      <c r="O206"/>
    </row>
    <row r="207" spans="1:15" ht="15" customHeight="1">
      <c r="A207" s="31" t="s">
        <v>12</v>
      </c>
      <c r="B207" s="24" t="s">
        <v>145</v>
      </c>
      <c r="C207" s="71"/>
      <c r="D207" s="71"/>
      <c r="E207" s="23">
        <v>2</v>
      </c>
      <c r="F207" s="23">
        <v>0.343</v>
      </c>
      <c r="G207" s="23"/>
      <c r="H207" s="23"/>
      <c r="I207" s="71"/>
      <c r="J207" s="71"/>
      <c r="L207"/>
      <c r="M207"/>
      <c r="N207"/>
      <c r="O207"/>
    </row>
    <row r="208" spans="1:15" ht="15" customHeight="1">
      <c r="A208" s="31" t="s">
        <v>12</v>
      </c>
      <c r="B208" s="24" t="s">
        <v>146</v>
      </c>
      <c r="C208" s="71"/>
      <c r="D208" s="71"/>
      <c r="E208" s="23"/>
      <c r="F208" s="23"/>
      <c r="G208" s="23"/>
      <c r="H208" s="23"/>
      <c r="I208" s="71">
        <v>1</v>
      </c>
      <c r="J208" s="71">
        <v>0.06</v>
      </c>
      <c r="L208"/>
      <c r="M208"/>
      <c r="N208"/>
      <c r="O208"/>
    </row>
    <row r="209" spans="1:15" ht="15" customHeight="1">
      <c r="A209" s="31" t="s">
        <v>12</v>
      </c>
      <c r="B209" s="24" t="s">
        <v>49</v>
      </c>
      <c r="C209" s="71">
        <v>1</v>
      </c>
      <c r="D209" s="71">
        <v>0.666</v>
      </c>
      <c r="E209" s="23">
        <v>1</v>
      </c>
      <c r="F209" s="23">
        <v>0.666</v>
      </c>
      <c r="G209" s="23"/>
      <c r="H209" s="23"/>
      <c r="I209" s="71"/>
      <c r="J209" s="71"/>
      <c r="L209"/>
      <c r="M209"/>
      <c r="N209"/>
      <c r="O209"/>
    </row>
    <row r="210" spans="1:15" ht="15" customHeight="1">
      <c r="A210" s="31" t="s">
        <v>12</v>
      </c>
      <c r="B210" s="24" t="s">
        <v>147</v>
      </c>
      <c r="C210" s="71"/>
      <c r="D210" s="71"/>
      <c r="E210" s="23"/>
      <c r="F210" s="23"/>
      <c r="G210" s="23"/>
      <c r="H210" s="23"/>
      <c r="I210" s="71"/>
      <c r="J210" s="71"/>
      <c r="L210"/>
      <c r="M210"/>
      <c r="N210"/>
      <c r="O210"/>
    </row>
    <row r="211" spans="1:15" ht="15" customHeight="1">
      <c r="A211" s="31" t="s">
        <v>12</v>
      </c>
      <c r="B211" s="24" t="s">
        <v>13</v>
      </c>
      <c r="C211" s="71">
        <v>10</v>
      </c>
      <c r="D211" s="71">
        <v>0.158</v>
      </c>
      <c r="E211" s="23">
        <v>7</v>
      </c>
      <c r="F211" s="23">
        <v>0.062</v>
      </c>
      <c r="G211" s="23">
        <v>10</v>
      </c>
      <c r="H211" s="23">
        <v>0.38183</v>
      </c>
      <c r="I211" s="71"/>
      <c r="J211" s="71"/>
      <c r="L211"/>
      <c r="M211"/>
      <c r="N211"/>
      <c r="O211"/>
    </row>
    <row r="212" spans="1:15" ht="15" customHeight="1">
      <c r="A212" s="31" t="s">
        <v>12</v>
      </c>
      <c r="B212" s="24" t="s">
        <v>39</v>
      </c>
      <c r="C212" s="71">
        <v>3</v>
      </c>
      <c r="D212" s="71">
        <v>0.029</v>
      </c>
      <c r="E212" s="23">
        <v>1</v>
      </c>
      <c r="F212" s="23">
        <v>0.009</v>
      </c>
      <c r="G212" s="23">
        <v>1</v>
      </c>
      <c r="H212" s="23">
        <v>0.007</v>
      </c>
      <c r="I212" s="71"/>
      <c r="J212" s="71"/>
      <c r="L212"/>
      <c r="M212"/>
      <c r="N212"/>
      <c r="O212"/>
    </row>
    <row r="213" spans="1:15" ht="15" customHeight="1">
      <c r="A213" s="31" t="s">
        <v>12</v>
      </c>
      <c r="B213" s="24" t="s">
        <v>148</v>
      </c>
      <c r="C213" s="71"/>
      <c r="D213" s="71"/>
      <c r="E213" s="23"/>
      <c r="F213" s="23"/>
      <c r="G213" s="23"/>
      <c r="H213" s="23"/>
      <c r="I213" s="71"/>
      <c r="J213" s="71"/>
      <c r="L213"/>
      <c r="M213"/>
      <c r="N213"/>
      <c r="O213"/>
    </row>
    <row r="214" spans="1:15" ht="15" customHeight="1">
      <c r="A214" s="31" t="s">
        <v>12</v>
      </c>
      <c r="B214" s="24" t="s">
        <v>16</v>
      </c>
      <c r="C214" s="71">
        <v>6</v>
      </c>
      <c r="D214" s="71">
        <v>0.047</v>
      </c>
      <c r="E214" s="23">
        <v>1</v>
      </c>
      <c r="F214" s="23">
        <v>0.006</v>
      </c>
      <c r="G214" s="23">
        <v>2</v>
      </c>
      <c r="H214" s="23">
        <v>0.02</v>
      </c>
      <c r="I214" s="71">
        <v>2</v>
      </c>
      <c r="J214" s="71">
        <v>0.03</v>
      </c>
      <c r="L214"/>
      <c r="M214"/>
      <c r="N214"/>
      <c r="O214"/>
    </row>
    <row r="215" spans="1:15" ht="15" customHeight="1">
      <c r="A215" s="31" t="s">
        <v>12</v>
      </c>
      <c r="B215" s="24" t="s">
        <v>217</v>
      </c>
      <c r="C215" s="71"/>
      <c r="D215" s="71"/>
      <c r="E215" s="23"/>
      <c r="F215" s="23"/>
      <c r="G215" s="23"/>
      <c r="H215" s="23"/>
      <c r="I215" s="71"/>
      <c r="J215" s="71"/>
      <c r="L215"/>
      <c r="M215"/>
      <c r="N215"/>
      <c r="O215"/>
    </row>
    <row r="216" spans="1:15" ht="15" customHeight="1">
      <c r="A216" s="31" t="s">
        <v>12</v>
      </c>
      <c r="B216" s="24" t="s">
        <v>328</v>
      </c>
      <c r="C216" s="71">
        <v>1</v>
      </c>
      <c r="D216" s="71">
        <v>0.2125</v>
      </c>
      <c r="E216" s="23"/>
      <c r="F216" s="23"/>
      <c r="G216" s="23"/>
      <c r="H216" s="23"/>
      <c r="I216" s="71"/>
      <c r="J216" s="71"/>
      <c r="L216"/>
      <c r="M216"/>
      <c r="N216"/>
      <c r="O216"/>
    </row>
    <row r="217" spans="1:15" ht="15" customHeight="1">
      <c r="A217" s="31" t="s">
        <v>12</v>
      </c>
      <c r="B217" s="24" t="s">
        <v>329</v>
      </c>
      <c r="C217" s="71">
        <v>1</v>
      </c>
      <c r="D217" s="71">
        <v>0.008</v>
      </c>
      <c r="E217" s="23"/>
      <c r="F217" s="23"/>
      <c r="G217" s="23"/>
      <c r="H217" s="23"/>
      <c r="I217" s="71"/>
      <c r="J217" s="71"/>
      <c r="L217"/>
      <c r="M217"/>
      <c r="N217"/>
      <c r="O217"/>
    </row>
  </sheetData>
  <sheetProtection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4"/>
  <sheetViews>
    <sheetView zoomScale="90" zoomScaleNormal="90" zoomScalePageLayoutView="0" workbookViewId="0" topLeftCell="A1">
      <pane ySplit="2" topLeftCell="A308" activePane="bottomLeft" state="frozen"/>
      <selection pane="topLeft" activeCell="A1" sqref="A1"/>
      <selection pane="bottomLeft" activeCell="L332" sqref="L332"/>
    </sheetView>
  </sheetViews>
  <sheetFormatPr defaultColWidth="9.140625" defaultRowHeight="15"/>
  <cols>
    <col min="1" max="1" width="15.28125" style="3" customWidth="1"/>
    <col min="2" max="2" width="6.57421875" style="10" customWidth="1"/>
    <col min="3" max="3" width="10.8515625" style="3" customWidth="1"/>
    <col min="4" max="4" width="13.421875" style="3" customWidth="1"/>
    <col min="5" max="5" width="16.7109375" style="3" customWidth="1"/>
    <col min="6" max="6" width="17.421875" style="3" customWidth="1"/>
    <col min="7" max="7" width="12.57421875" style="4" customWidth="1"/>
    <col min="8" max="8" width="28.28125" style="5" customWidth="1"/>
    <col min="9" max="16384" width="9.140625" style="3" customWidth="1"/>
  </cols>
  <sheetData>
    <row r="1" spans="1:8" s="10" customFormat="1" ht="28.5" customHeight="1">
      <c r="A1" s="76" t="s">
        <v>227</v>
      </c>
      <c r="B1" s="76"/>
      <c r="C1" s="76"/>
      <c r="D1" s="76"/>
      <c r="E1" s="76"/>
      <c r="F1" s="76"/>
      <c r="G1" s="76"/>
      <c r="H1" s="76"/>
    </row>
    <row r="2" spans="1:8" ht="73.5" customHeight="1">
      <c r="A2" s="30" t="s">
        <v>0</v>
      </c>
      <c r="B2" s="30" t="s">
        <v>1</v>
      </c>
      <c r="C2" s="11" t="s">
        <v>9</v>
      </c>
      <c r="D2" s="12" t="s">
        <v>206</v>
      </c>
      <c r="E2" s="11" t="s">
        <v>207</v>
      </c>
      <c r="F2" s="11" t="s">
        <v>10</v>
      </c>
      <c r="G2" s="11" t="s">
        <v>11</v>
      </c>
      <c r="H2" s="11" t="s">
        <v>208</v>
      </c>
    </row>
    <row r="3" spans="1:8" ht="14.25" customHeight="1">
      <c r="A3" s="15"/>
      <c r="B3" s="15">
        <v>1</v>
      </c>
      <c r="C3" s="16">
        <v>2</v>
      </c>
      <c r="D3" s="16">
        <v>3</v>
      </c>
      <c r="E3" s="16">
        <v>4</v>
      </c>
      <c r="F3" s="16"/>
      <c r="G3" s="16"/>
      <c r="H3" s="16">
        <v>7</v>
      </c>
    </row>
    <row r="4" spans="1:8" ht="15" customHeight="1">
      <c r="A4" s="32" t="s">
        <v>12</v>
      </c>
      <c r="B4" s="32">
        <v>1</v>
      </c>
      <c r="C4" s="33">
        <v>40349768</v>
      </c>
      <c r="D4" s="34">
        <v>41099</v>
      </c>
      <c r="E4" s="35" t="s">
        <v>225</v>
      </c>
      <c r="F4" s="36">
        <v>93</v>
      </c>
      <c r="G4" s="37">
        <v>12858.211864406781</v>
      </c>
      <c r="H4" s="38" t="s">
        <v>228</v>
      </c>
    </row>
    <row r="5" spans="1:8" ht="15" customHeight="1">
      <c r="A5" s="32" t="s">
        <v>12</v>
      </c>
      <c r="B5" s="32">
        <v>2</v>
      </c>
      <c r="C5" s="39">
        <v>40349785</v>
      </c>
      <c r="D5" s="34">
        <v>41099</v>
      </c>
      <c r="E5" s="35" t="s">
        <v>225</v>
      </c>
      <c r="F5" s="36">
        <v>250</v>
      </c>
      <c r="G5" s="37">
        <v>14441.016949152545</v>
      </c>
      <c r="H5" s="38" t="s">
        <v>229</v>
      </c>
    </row>
    <row r="6" spans="1:8" ht="15" customHeight="1">
      <c r="A6" s="32" t="s">
        <v>12</v>
      </c>
      <c r="B6" s="32">
        <v>3</v>
      </c>
      <c r="C6" s="40">
        <v>40536385</v>
      </c>
      <c r="D6" s="41">
        <v>41095</v>
      </c>
      <c r="E6" s="35" t="s">
        <v>223</v>
      </c>
      <c r="F6" s="36">
        <v>12</v>
      </c>
      <c r="G6" s="37">
        <v>466.10169491525426</v>
      </c>
      <c r="H6" s="38" t="s">
        <v>230</v>
      </c>
    </row>
    <row r="7" spans="1:8" ht="15" customHeight="1">
      <c r="A7" s="32" t="s">
        <v>12</v>
      </c>
      <c r="B7" s="32">
        <v>4</v>
      </c>
      <c r="C7" s="42">
        <v>40537171</v>
      </c>
      <c r="D7" s="43">
        <v>41116</v>
      </c>
      <c r="E7" s="35" t="s">
        <v>225</v>
      </c>
      <c r="F7" s="36">
        <v>1700</v>
      </c>
      <c r="G7" s="37">
        <v>5117279</v>
      </c>
      <c r="H7" s="38" t="s">
        <v>231</v>
      </c>
    </row>
    <row r="8" spans="1:8" ht="15" customHeight="1">
      <c r="A8" s="32" t="s">
        <v>12</v>
      </c>
      <c r="B8" s="32">
        <v>5</v>
      </c>
      <c r="C8" s="44">
        <v>40540467</v>
      </c>
      <c r="D8" s="41">
        <v>41095</v>
      </c>
      <c r="E8" s="35" t="s">
        <v>223</v>
      </c>
      <c r="F8" s="36">
        <v>10</v>
      </c>
      <c r="G8" s="37">
        <v>466.10169491525426</v>
      </c>
      <c r="H8" s="38" t="s">
        <v>232</v>
      </c>
    </row>
    <row r="9" spans="1:8" ht="15" customHeight="1">
      <c r="A9" s="32" t="s">
        <v>12</v>
      </c>
      <c r="B9" s="32">
        <v>6</v>
      </c>
      <c r="C9" s="42">
        <v>40544867</v>
      </c>
      <c r="D9" s="45">
        <v>41099</v>
      </c>
      <c r="E9" s="35" t="s">
        <v>223</v>
      </c>
      <c r="F9" s="36">
        <v>7</v>
      </c>
      <c r="G9" s="37">
        <v>466.10169491525426</v>
      </c>
      <c r="H9" s="38" t="s">
        <v>233</v>
      </c>
    </row>
    <row r="10" spans="1:8" ht="15" customHeight="1">
      <c r="A10" s="32" t="s">
        <v>12</v>
      </c>
      <c r="B10" s="32">
        <v>7</v>
      </c>
      <c r="C10" s="40">
        <v>40548468</v>
      </c>
      <c r="D10" s="43">
        <v>41093</v>
      </c>
      <c r="E10" s="35" t="s">
        <v>223</v>
      </c>
      <c r="F10" s="36">
        <v>5</v>
      </c>
      <c r="G10" s="37">
        <v>466.10169491525426</v>
      </c>
      <c r="H10" s="38" t="s">
        <v>234</v>
      </c>
    </row>
    <row r="11" spans="1:8" ht="15" customHeight="1">
      <c r="A11" s="32" t="s">
        <v>12</v>
      </c>
      <c r="B11" s="32">
        <v>8</v>
      </c>
      <c r="C11" s="46">
        <v>40548637</v>
      </c>
      <c r="D11" s="45">
        <v>41093</v>
      </c>
      <c r="E11" s="35" t="s">
        <v>223</v>
      </c>
      <c r="F11" s="36">
        <v>5</v>
      </c>
      <c r="G11" s="37">
        <v>466.10169491525426</v>
      </c>
      <c r="H11" s="38" t="s">
        <v>234</v>
      </c>
    </row>
    <row r="12" spans="1:8" ht="15" customHeight="1">
      <c r="A12" s="32" t="s">
        <v>12</v>
      </c>
      <c r="B12" s="32">
        <v>9</v>
      </c>
      <c r="C12" s="42">
        <v>40548730</v>
      </c>
      <c r="D12" s="43">
        <v>41093</v>
      </c>
      <c r="E12" s="35" t="s">
        <v>223</v>
      </c>
      <c r="F12" s="36">
        <v>5</v>
      </c>
      <c r="G12" s="37">
        <v>466.10169491525426</v>
      </c>
      <c r="H12" s="38" t="s">
        <v>234</v>
      </c>
    </row>
    <row r="13" spans="1:8" ht="15" customHeight="1">
      <c r="A13" s="32" t="s">
        <v>12</v>
      </c>
      <c r="B13" s="32">
        <v>10</v>
      </c>
      <c r="C13" s="47">
        <v>40548863</v>
      </c>
      <c r="D13" s="41">
        <v>41093</v>
      </c>
      <c r="E13" s="35" t="s">
        <v>223</v>
      </c>
      <c r="F13" s="36">
        <v>5</v>
      </c>
      <c r="G13" s="37">
        <v>466.10169491525426</v>
      </c>
      <c r="H13" s="38" t="s">
        <v>234</v>
      </c>
    </row>
    <row r="14" spans="1:8" ht="15" customHeight="1">
      <c r="A14" s="32" t="s">
        <v>12</v>
      </c>
      <c r="B14" s="32">
        <v>11</v>
      </c>
      <c r="C14" s="46">
        <v>40550803</v>
      </c>
      <c r="D14" s="41">
        <v>41094</v>
      </c>
      <c r="E14" s="35" t="s">
        <v>223</v>
      </c>
      <c r="F14" s="36">
        <v>7</v>
      </c>
      <c r="G14" s="37">
        <v>466.10169491525426</v>
      </c>
      <c r="H14" s="38" t="s">
        <v>24</v>
      </c>
    </row>
    <row r="15" spans="1:8" ht="15" customHeight="1">
      <c r="A15" s="32" t="s">
        <v>12</v>
      </c>
      <c r="B15" s="32">
        <v>12</v>
      </c>
      <c r="C15" s="48">
        <v>40553012</v>
      </c>
      <c r="D15" s="43">
        <v>41109</v>
      </c>
      <c r="E15" s="35" t="s">
        <v>223</v>
      </c>
      <c r="F15" s="36">
        <v>15</v>
      </c>
      <c r="G15" s="37">
        <v>466.10169491525426</v>
      </c>
      <c r="H15" s="38" t="s">
        <v>234</v>
      </c>
    </row>
    <row r="16" spans="1:8" ht="15" customHeight="1">
      <c r="A16" s="32" t="s">
        <v>12</v>
      </c>
      <c r="B16" s="32">
        <v>13</v>
      </c>
      <c r="C16" s="48">
        <v>40554261</v>
      </c>
      <c r="D16" s="41">
        <v>41110</v>
      </c>
      <c r="E16" s="35" t="s">
        <v>223</v>
      </c>
      <c r="F16" s="36">
        <v>15</v>
      </c>
      <c r="G16" s="37">
        <v>466.10169491525426</v>
      </c>
      <c r="H16" s="38" t="s">
        <v>235</v>
      </c>
    </row>
    <row r="17" spans="1:8" ht="15" customHeight="1">
      <c r="A17" s="32" t="s">
        <v>12</v>
      </c>
      <c r="B17" s="32">
        <v>14</v>
      </c>
      <c r="C17" s="48">
        <v>40555541</v>
      </c>
      <c r="D17" s="41">
        <v>41094</v>
      </c>
      <c r="E17" s="35" t="s">
        <v>223</v>
      </c>
      <c r="F17" s="36">
        <v>15</v>
      </c>
      <c r="G17" s="37">
        <v>466.10169491525426</v>
      </c>
      <c r="H17" s="38" t="s">
        <v>233</v>
      </c>
    </row>
    <row r="18" spans="1:8" ht="15" customHeight="1">
      <c r="A18" s="32" t="s">
        <v>12</v>
      </c>
      <c r="B18" s="32">
        <v>15</v>
      </c>
      <c r="C18" s="48">
        <v>40556187</v>
      </c>
      <c r="D18" s="43">
        <v>41102</v>
      </c>
      <c r="E18" s="49" t="s">
        <v>223</v>
      </c>
      <c r="F18" s="36">
        <v>15</v>
      </c>
      <c r="G18" s="37">
        <v>466.10169491525426</v>
      </c>
      <c r="H18" s="38" t="s">
        <v>236</v>
      </c>
    </row>
    <row r="19" spans="1:8" ht="15" customHeight="1">
      <c r="A19" s="32" t="s">
        <v>12</v>
      </c>
      <c r="B19" s="32">
        <v>16</v>
      </c>
      <c r="C19" s="48">
        <v>40556844</v>
      </c>
      <c r="D19" s="43">
        <v>41121</v>
      </c>
      <c r="E19" s="35" t="s">
        <v>224</v>
      </c>
      <c r="F19" s="36">
        <v>7.3</v>
      </c>
      <c r="G19" s="37">
        <v>127447.49152542374</v>
      </c>
      <c r="H19" s="38" t="s">
        <v>237</v>
      </c>
    </row>
    <row r="20" spans="1:8" ht="15" customHeight="1">
      <c r="A20" s="32" t="s">
        <v>12</v>
      </c>
      <c r="B20" s="32">
        <v>17</v>
      </c>
      <c r="C20" s="48">
        <v>40556887</v>
      </c>
      <c r="D20" s="43">
        <v>41094</v>
      </c>
      <c r="E20" s="35" t="s">
        <v>223</v>
      </c>
      <c r="F20" s="36">
        <v>6</v>
      </c>
      <c r="G20" s="37">
        <v>466.10169491525426</v>
      </c>
      <c r="H20" s="38" t="s">
        <v>238</v>
      </c>
    </row>
    <row r="21" spans="1:8" ht="15" customHeight="1">
      <c r="A21" s="32" t="s">
        <v>12</v>
      </c>
      <c r="B21" s="32">
        <v>18</v>
      </c>
      <c r="C21" s="44">
        <v>40557104</v>
      </c>
      <c r="D21" s="43">
        <v>41094</v>
      </c>
      <c r="E21" s="35" t="s">
        <v>223</v>
      </c>
      <c r="F21" s="36">
        <v>15</v>
      </c>
      <c r="G21" s="37">
        <v>466.10169491525426</v>
      </c>
      <c r="H21" s="38" t="s">
        <v>239</v>
      </c>
    </row>
    <row r="22" spans="1:8" ht="15" customHeight="1">
      <c r="A22" s="32" t="s">
        <v>12</v>
      </c>
      <c r="B22" s="32">
        <v>19</v>
      </c>
      <c r="C22" s="44">
        <v>40558018</v>
      </c>
      <c r="D22" s="43">
        <v>41109</v>
      </c>
      <c r="E22" s="35" t="s">
        <v>223</v>
      </c>
      <c r="F22" s="36">
        <v>10</v>
      </c>
      <c r="G22" s="37">
        <v>466.10169491525426</v>
      </c>
      <c r="H22" s="38" t="s">
        <v>240</v>
      </c>
    </row>
    <row r="23" spans="1:8" ht="15" customHeight="1">
      <c r="A23" s="32" t="s">
        <v>12</v>
      </c>
      <c r="B23" s="32">
        <v>20</v>
      </c>
      <c r="C23" s="42">
        <v>40558261</v>
      </c>
      <c r="D23" s="43">
        <v>41102</v>
      </c>
      <c r="E23" s="35" t="s">
        <v>223</v>
      </c>
      <c r="F23" s="36">
        <v>14</v>
      </c>
      <c r="G23" s="37">
        <v>466.10169491525426</v>
      </c>
      <c r="H23" s="38" t="s">
        <v>241</v>
      </c>
    </row>
    <row r="24" spans="1:8" ht="15" customHeight="1">
      <c r="A24" s="32" t="s">
        <v>12</v>
      </c>
      <c r="B24" s="32">
        <v>21</v>
      </c>
      <c r="C24" s="48">
        <v>40558467</v>
      </c>
      <c r="D24" s="45">
        <v>41094</v>
      </c>
      <c r="E24" s="35" t="s">
        <v>223</v>
      </c>
      <c r="F24" s="36">
        <v>5</v>
      </c>
      <c r="G24" s="37">
        <v>466.10169491525426</v>
      </c>
      <c r="H24" s="38" t="s">
        <v>242</v>
      </c>
    </row>
    <row r="25" spans="1:8" ht="15" customHeight="1">
      <c r="A25" s="32" t="s">
        <v>12</v>
      </c>
      <c r="B25" s="32">
        <v>22</v>
      </c>
      <c r="C25" s="46">
        <v>40558486</v>
      </c>
      <c r="D25" s="45">
        <v>41106</v>
      </c>
      <c r="E25" s="35" t="s">
        <v>223</v>
      </c>
      <c r="F25" s="36">
        <v>5</v>
      </c>
      <c r="G25" s="37">
        <v>466.10169491525426</v>
      </c>
      <c r="H25" s="38" t="s">
        <v>242</v>
      </c>
    </row>
    <row r="26" spans="1:8" ht="15" customHeight="1">
      <c r="A26" s="32" t="s">
        <v>12</v>
      </c>
      <c r="B26" s="32">
        <v>23</v>
      </c>
      <c r="C26" s="48">
        <v>40558594</v>
      </c>
      <c r="D26" s="43">
        <v>41121</v>
      </c>
      <c r="E26" s="35" t="s">
        <v>223</v>
      </c>
      <c r="F26" s="36">
        <v>8</v>
      </c>
      <c r="G26" s="37">
        <v>466.10169491525426</v>
      </c>
      <c r="H26" s="38" t="s">
        <v>243</v>
      </c>
    </row>
    <row r="27" spans="1:8" ht="15" customHeight="1">
      <c r="A27" s="32" t="s">
        <v>12</v>
      </c>
      <c r="B27" s="32">
        <v>24</v>
      </c>
      <c r="C27" s="44">
        <v>40558716</v>
      </c>
      <c r="D27" s="43">
        <v>41095</v>
      </c>
      <c r="E27" s="35" t="s">
        <v>223</v>
      </c>
      <c r="F27" s="36">
        <v>7</v>
      </c>
      <c r="G27" s="37">
        <v>466.10169491525426</v>
      </c>
      <c r="H27" s="38" t="s">
        <v>244</v>
      </c>
    </row>
    <row r="28" spans="1:8" ht="15" customHeight="1">
      <c r="A28" s="32" t="s">
        <v>12</v>
      </c>
      <c r="B28" s="32">
        <v>25</v>
      </c>
      <c r="C28" s="44">
        <v>40559315</v>
      </c>
      <c r="D28" s="41">
        <v>41109</v>
      </c>
      <c r="E28" s="35" t="s">
        <v>223</v>
      </c>
      <c r="F28" s="36">
        <v>7</v>
      </c>
      <c r="G28" s="37">
        <v>466.10169491525426</v>
      </c>
      <c r="H28" s="38" t="s">
        <v>245</v>
      </c>
    </row>
    <row r="29" spans="1:8" ht="15" customHeight="1">
      <c r="A29" s="32" t="s">
        <v>12</v>
      </c>
      <c r="B29" s="32">
        <v>26</v>
      </c>
      <c r="C29" s="44">
        <v>40560463</v>
      </c>
      <c r="D29" s="43">
        <v>41094</v>
      </c>
      <c r="E29" s="35" t="s">
        <v>223</v>
      </c>
      <c r="F29" s="36">
        <v>7</v>
      </c>
      <c r="G29" s="37">
        <v>466.10169491525426</v>
      </c>
      <c r="H29" s="38" t="s">
        <v>246</v>
      </c>
    </row>
    <row r="30" spans="1:8" ht="15" customHeight="1">
      <c r="A30" s="32" t="s">
        <v>12</v>
      </c>
      <c r="B30" s="32">
        <v>27</v>
      </c>
      <c r="C30" s="44">
        <v>40560600</v>
      </c>
      <c r="D30" s="45">
        <v>41094</v>
      </c>
      <c r="E30" s="35" t="s">
        <v>223</v>
      </c>
      <c r="F30" s="36">
        <v>7</v>
      </c>
      <c r="G30" s="37">
        <v>466.10169491525426</v>
      </c>
      <c r="H30" s="38" t="s">
        <v>230</v>
      </c>
    </row>
    <row r="31" spans="1:8" ht="15" customHeight="1">
      <c r="A31" s="32" t="s">
        <v>12</v>
      </c>
      <c r="B31" s="32">
        <v>28</v>
      </c>
      <c r="C31" s="44">
        <v>40561563</v>
      </c>
      <c r="D31" s="45">
        <v>41094</v>
      </c>
      <c r="E31" s="35" t="s">
        <v>223</v>
      </c>
      <c r="F31" s="36">
        <v>7</v>
      </c>
      <c r="G31" s="37">
        <v>466.10169491525426</v>
      </c>
      <c r="H31" s="38" t="s">
        <v>245</v>
      </c>
    </row>
    <row r="32" spans="1:8" ht="15" customHeight="1">
      <c r="A32" s="32" t="s">
        <v>12</v>
      </c>
      <c r="B32" s="32">
        <v>29</v>
      </c>
      <c r="C32" s="44">
        <v>40561888</v>
      </c>
      <c r="D32" s="45">
        <v>41117</v>
      </c>
      <c r="E32" s="35" t="s">
        <v>223</v>
      </c>
      <c r="F32" s="36">
        <v>8</v>
      </c>
      <c r="G32" s="37">
        <v>466.10169491525426</v>
      </c>
      <c r="H32" s="38" t="s">
        <v>247</v>
      </c>
    </row>
    <row r="33" spans="1:8" ht="15" customHeight="1">
      <c r="A33" s="32" t="s">
        <v>12</v>
      </c>
      <c r="B33" s="32">
        <v>30</v>
      </c>
      <c r="C33" s="44">
        <v>40561946</v>
      </c>
      <c r="D33" s="45">
        <v>41115</v>
      </c>
      <c r="E33" s="35" t="s">
        <v>223</v>
      </c>
      <c r="F33" s="36">
        <v>10</v>
      </c>
      <c r="G33" s="37">
        <v>466.10169491525426</v>
      </c>
      <c r="H33" s="38" t="s">
        <v>248</v>
      </c>
    </row>
    <row r="34" spans="1:8" ht="15" customHeight="1">
      <c r="A34" s="32" t="s">
        <v>12</v>
      </c>
      <c r="B34" s="32">
        <v>31</v>
      </c>
      <c r="C34" s="44">
        <v>40562550</v>
      </c>
      <c r="D34" s="45">
        <v>41094</v>
      </c>
      <c r="E34" s="35" t="s">
        <v>223</v>
      </c>
      <c r="F34" s="36">
        <v>7</v>
      </c>
      <c r="G34" s="37">
        <v>466.10169491525426</v>
      </c>
      <c r="H34" s="38" t="s">
        <v>249</v>
      </c>
    </row>
    <row r="35" spans="1:8" ht="15" customHeight="1">
      <c r="A35" s="32" t="s">
        <v>12</v>
      </c>
      <c r="B35" s="32">
        <v>32</v>
      </c>
      <c r="C35" s="44">
        <v>40562573</v>
      </c>
      <c r="D35" s="45">
        <v>41099</v>
      </c>
      <c r="E35" s="35" t="s">
        <v>223</v>
      </c>
      <c r="F35" s="36">
        <v>7</v>
      </c>
      <c r="G35" s="37">
        <v>466.10169491525426</v>
      </c>
      <c r="H35" s="38" t="s">
        <v>249</v>
      </c>
    </row>
    <row r="36" spans="1:8" ht="15" customHeight="1">
      <c r="A36" s="32" t="s">
        <v>12</v>
      </c>
      <c r="B36" s="32">
        <v>33</v>
      </c>
      <c r="C36" s="44">
        <v>40562585</v>
      </c>
      <c r="D36" s="45">
        <v>41099</v>
      </c>
      <c r="E36" s="35" t="s">
        <v>223</v>
      </c>
      <c r="F36" s="36">
        <v>8</v>
      </c>
      <c r="G36" s="37">
        <v>466.10169491525426</v>
      </c>
      <c r="H36" s="38" t="s">
        <v>250</v>
      </c>
    </row>
    <row r="37" spans="1:8" ht="15" customHeight="1">
      <c r="A37" s="32" t="s">
        <v>12</v>
      </c>
      <c r="B37" s="32">
        <v>34</v>
      </c>
      <c r="C37" s="42">
        <v>40562595</v>
      </c>
      <c r="D37" s="45">
        <v>41095</v>
      </c>
      <c r="E37" s="35" t="s">
        <v>223</v>
      </c>
      <c r="F37" s="36">
        <v>12</v>
      </c>
      <c r="G37" s="37">
        <v>466.10169491525426</v>
      </c>
      <c r="H37" s="38" t="s">
        <v>251</v>
      </c>
    </row>
    <row r="38" spans="1:8" ht="15" customHeight="1">
      <c r="A38" s="32" t="s">
        <v>12</v>
      </c>
      <c r="B38" s="32">
        <v>35</v>
      </c>
      <c r="C38" s="48">
        <v>40562649</v>
      </c>
      <c r="D38" s="45">
        <v>41117</v>
      </c>
      <c r="E38" s="35" t="s">
        <v>223</v>
      </c>
      <c r="F38" s="36">
        <v>6</v>
      </c>
      <c r="G38" s="37">
        <v>466.10169491525426</v>
      </c>
      <c r="H38" s="38" t="s">
        <v>252</v>
      </c>
    </row>
    <row r="39" spans="1:8" ht="15" customHeight="1">
      <c r="A39" s="32" t="s">
        <v>12</v>
      </c>
      <c r="B39" s="32">
        <v>36</v>
      </c>
      <c r="C39" s="48">
        <v>40562719</v>
      </c>
      <c r="D39" s="45">
        <v>41099</v>
      </c>
      <c r="E39" s="35" t="s">
        <v>223</v>
      </c>
      <c r="F39" s="36">
        <v>15</v>
      </c>
      <c r="G39" s="37">
        <v>466.10169491525426</v>
      </c>
      <c r="H39" s="38" t="s">
        <v>253</v>
      </c>
    </row>
    <row r="40" spans="1:8" ht="15" customHeight="1">
      <c r="A40" s="32" t="s">
        <v>12</v>
      </c>
      <c r="B40" s="32">
        <v>37</v>
      </c>
      <c r="C40" s="48">
        <v>40562877</v>
      </c>
      <c r="D40" s="43">
        <v>41094</v>
      </c>
      <c r="E40" s="35" t="s">
        <v>223</v>
      </c>
      <c r="F40" s="36">
        <v>7</v>
      </c>
      <c r="G40" s="37">
        <v>466.10169491525426</v>
      </c>
      <c r="H40" s="38" t="s">
        <v>254</v>
      </c>
    </row>
    <row r="41" spans="1:8" ht="15" customHeight="1">
      <c r="A41" s="32" t="s">
        <v>12</v>
      </c>
      <c r="B41" s="32">
        <v>38</v>
      </c>
      <c r="C41" s="46">
        <v>40562911</v>
      </c>
      <c r="D41" s="43">
        <v>41095</v>
      </c>
      <c r="E41" s="35" t="s">
        <v>223</v>
      </c>
      <c r="F41" s="36">
        <v>15</v>
      </c>
      <c r="G41" s="37">
        <v>466.10169491525426</v>
      </c>
      <c r="H41" s="38" t="s">
        <v>245</v>
      </c>
    </row>
    <row r="42" spans="1:8" ht="15" customHeight="1">
      <c r="A42" s="32" t="s">
        <v>12</v>
      </c>
      <c r="B42" s="32">
        <v>39</v>
      </c>
      <c r="C42" s="48">
        <v>40563518</v>
      </c>
      <c r="D42" s="43">
        <v>41094</v>
      </c>
      <c r="E42" s="35" t="s">
        <v>223</v>
      </c>
      <c r="F42" s="36">
        <v>7</v>
      </c>
      <c r="G42" s="37">
        <v>466.10169491525426</v>
      </c>
      <c r="H42" s="38" t="s">
        <v>244</v>
      </c>
    </row>
    <row r="43" spans="1:8" ht="15" customHeight="1">
      <c r="A43" s="32" t="s">
        <v>12</v>
      </c>
      <c r="B43" s="32">
        <v>40</v>
      </c>
      <c r="C43" s="48">
        <v>40563861</v>
      </c>
      <c r="D43" s="43">
        <v>41095</v>
      </c>
      <c r="E43" s="35" t="s">
        <v>223</v>
      </c>
      <c r="F43" s="36">
        <v>4</v>
      </c>
      <c r="G43" s="37">
        <v>466.10169491525426</v>
      </c>
      <c r="H43" s="38" t="s">
        <v>255</v>
      </c>
    </row>
    <row r="44" spans="1:8" ht="15" customHeight="1">
      <c r="A44" s="32" t="s">
        <v>12</v>
      </c>
      <c r="B44" s="32">
        <v>41</v>
      </c>
      <c r="C44" s="48">
        <v>40563934</v>
      </c>
      <c r="D44" s="41">
        <v>41106</v>
      </c>
      <c r="E44" s="35" t="s">
        <v>223</v>
      </c>
      <c r="F44" s="36">
        <v>7</v>
      </c>
      <c r="G44" s="37">
        <v>466.10169491525426</v>
      </c>
      <c r="H44" s="38" t="s">
        <v>233</v>
      </c>
    </row>
    <row r="45" spans="1:8" ht="15" customHeight="1">
      <c r="A45" s="32" t="s">
        <v>12</v>
      </c>
      <c r="B45" s="32">
        <v>42</v>
      </c>
      <c r="C45" s="48">
        <v>40564082</v>
      </c>
      <c r="D45" s="43">
        <v>41094</v>
      </c>
      <c r="E45" s="35" t="s">
        <v>223</v>
      </c>
      <c r="F45" s="36">
        <v>7</v>
      </c>
      <c r="G45" s="37">
        <v>466.10169491525426</v>
      </c>
      <c r="H45" s="38" t="s">
        <v>256</v>
      </c>
    </row>
    <row r="46" spans="1:8" s="26" customFormat="1" ht="16.5" customHeight="1">
      <c r="A46" s="32" t="s">
        <v>12</v>
      </c>
      <c r="B46" s="32">
        <v>43</v>
      </c>
      <c r="C46" s="44">
        <v>40564173</v>
      </c>
      <c r="D46" s="43">
        <v>41092</v>
      </c>
      <c r="E46" s="35" t="s">
        <v>223</v>
      </c>
      <c r="F46" s="36">
        <v>6</v>
      </c>
      <c r="G46" s="37">
        <v>466.10169491525426</v>
      </c>
      <c r="H46" s="38" t="s">
        <v>126</v>
      </c>
    </row>
    <row r="47" spans="1:8" ht="15" customHeight="1">
      <c r="A47" s="32" t="s">
        <v>12</v>
      </c>
      <c r="B47" s="32">
        <v>44</v>
      </c>
      <c r="C47" s="48">
        <v>40564213</v>
      </c>
      <c r="D47" s="43">
        <v>41094</v>
      </c>
      <c r="E47" s="35" t="s">
        <v>223</v>
      </c>
      <c r="F47" s="36">
        <v>10</v>
      </c>
      <c r="G47" s="37">
        <v>466.10169491525426</v>
      </c>
      <c r="H47" s="38" t="s">
        <v>245</v>
      </c>
    </row>
    <row r="48" spans="1:8" ht="15" customHeight="1">
      <c r="A48" s="32" t="s">
        <v>12</v>
      </c>
      <c r="B48" s="32">
        <v>45</v>
      </c>
      <c r="C48" s="42">
        <v>40564427</v>
      </c>
      <c r="D48" s="43">
        <v>41095</v>
      </c>
      <c r="E48" s="35" t="s">
        <v>223</v>
      </c>
      <c r="F48" s="36">
        <v>15</v>
      </c>
      <c r="G48" s="37">
        <v>466.10169491525426</v>
      </c>
      <c r="H48" s="38" t="s">
        <v>257</v>
      </c>
    </row>
    <row r="49" spans="1:8" ht="15" customHeight="1">
      <c r="A49" s="32" t="s">
        <v>12</v>
      </c>
      <c r="B49" s="32">
        <v>46</v>
      </c>
      <c r="C49" s="40">
        <v>40564712</v>
      </c>
      <c r="D49" s="45">
        <v>41106</v>
      </c>
      <c r="E49" s="35" t="s">
        <v>223</v>
      </c>
      <c r="F49" s="36">
        <v>7</v>
      </c>
      <c r="G49" s="37">
        <v>466.10169491525426</v>
      </c>
      <c r="H49" s="38" t="s">
        <v>258</v>
      </c>
    </row>
    <row r="50" spans="1:8" ht="15" customHeight="1">
      <c r="A50" s="32" t="s">
        <v>12</v>
      </c>
      <c r="B50" s="32">
        <v>47</v>
      </c>
      <c r="C50" s="42">
        <v>40564752</v>
      </c>
      <c r="D50" s="43">
        <v>41106</v>
      </c>
      <c r="E50" s="35" t="s">
        <v>223</v>
      </c>
      <c r="F50" s="36">
        <v>38.1</v>
      </c>
      <c r="G50" s="37">
        <v>332585.5677966102</v>
      </c>
      <c r="H50" s="38" t="s">
        <v>259</v>
      </c>
    </row>
    <row r="51" spans="1:8" ht="15" customHeight="1">
      <c r="A51" s="32" t="s">
        <v>12</v>
      </c>
      <c r="B51" s="32">
        <v>48</v>
      </c>
      <c r="C51" s="42">
        <v>40564914</v>
      </c>
      <c r="D51" s="43">
        <v>41114</v>
      </c>
      <c r="E51" s="35" t="s">
        <v>223</v>
      </c>
      <c r="F51" s="36">
        <v>10</v>
      </c>
      <c r="G51" s="37">
        <v>466.10169491525426</v>
      </c>
      <c r="H51" s="38" t="s">
        <v>260</v>
      </c>
    </row>
    <row r="52" spans="1:8" ht="15" customHeight="1">
      <c r="A52" s="32" t="s">
        <v>12</v>
      </c>
      <c r="B52" s="32">
        <v>49</v>
      </c>
      <c r="C52" s="42">
        <v>40565368</v>
      </c>
      <c r="D52" s="41">
        <v>41099</v>
      </c>
      <c r="E52" s="35" t="s">
        <v>223</v>
      </c>
      <c r="F52" s="36">
        <v>15</v>
      </c>
      <c r="G52" s="37">
        <v>466.10169491525426</v>
      </c>
      <c r="H52" s="38" t="s">
        <v>230</v>
      </c>
    </row>
    <row r="53" spans="1:8" ht="15" customHeight="1">
      <c r="A53" s="32" t="s">
        <v>12</v>
      </c>
      <c r="B53" s="32">
        <v>50</v>
      </c>
      <c r="C53" s="42">
        <v>40565616</v>
      </c>
      <c r="D53" s="43">
        <v>41114</v>
      </c>
      <c r="E53" s="35" t="s">
        <v>223</v>
      </c>
      <c r="F53" s="36">
        <v>12</v>
      </c>
      <c r="G53" s="37">
        <v>466.10169491525426</v>
      </c>
      <c r="H53" s="38" t="s">
        <v>126</v>
      </c>
    </row>
    <row r="54" spans="1:8" ht="15" customHeight="1">
      <c r="A54" s="32" t="s">
        <v>12</v>
      </c>
      <c r="B54" s="32">
        <v>51</v>
      </c>
      <c r="C54" s="48">
        <v>40565624</v>
      </c>
      <c r="D54" s="43">
        <v>41108</v>
      </c>
      <c r="E54" s="35" t="s">
        <v>223</v>
      </c>
      <c r="F54" s="36">
        <v>12</v>
      </c>
      <c r="G54" s="37">
        <v>466.10169491525426</v>
      </c>
      <c r="H54" s="38" t="s">
        <v>126</v>
      </c>
    </row>
    <row r="55" spans="1:8" ht="15" customHeight="1">
      <c r="A55" s="32" t="s">
        <v>12</v>
      </c>
      <c r="B55" s="32">
        <v>52</v>
      </c>
      <c r="C55" s="40">
        <v>40566056</v>
      </c>
      <c r="D55" s="43">
        <v>41095</v>
      </c>
      <c r="E55" s="35" t="s">
        <v>223</v>
      </c>
      <c r="F55" s="36">
        <v>0.15</v>
      </c>
      <c r="G55" s="37">
        <v>466.10169491525426</v>
      </c>
      <c r="H55" s="38" t="s">
        <v>126</v>
      </c>
    </row>
    <row r="56" spans="1:8" ht="15" customHeight="1">
      <c r="A56" s="32" t="s">
        <v>12</v>
      </c>
      <c r="B56" s="32">
        <v>53</v>
      </c>
      <c r="C56" s="46">
        <v>40566067</v>
      </c>
      <c r="D56" s="43">
        <v>41095</v>
      </c>
      <c r="E56" s="35" t="s">
        <v>223</v>
      </c>
      <c r="F56" s="36">
        <v>0.15</v>
      </c>
      <c r="G56" s="37">
        <v>466.10169491525426</v>
      </c>
      <c r="H56" s="38" t="s">
        <v>126</v>
      </c>
    </row>
    <row r="57" spans="1:8" ht="15" customHeight="1">
      <c r="A57" s="32" t="s">
        <v>12</v>
      </c>
      <c r="B57" s="32">
        <v>54</v>
      </c>
      <c r="C57" s="44">
        <v>40566745</v>
      </c>
      <c r="D57" s="43">
        <v>41094</v>
      </c>
      <c r="E57" s="35" t="s">
        <v>223</v>
      </c>
      <c r="F57" s="36">
        <v>15</v>
      </c>
      <c r="G57" s="37">
        <v>466.10169491525426</v>
      </c>
      <c r="H57" s="38" t="s">
        <v>261</v>
      </c>
    </row>
    <row r="58" spans="1:8" ht="15" customHeight="1">
      <c r="A58" s="32" t="s">
        <v>12</v>
      </c>
      <c r="B58" s="32">
        <v>55</v>
      </c>
      <c r="C58" s="44">
        <v>40566891</v>
      </c>
      <c r="D58" s="41">
        <v>41095</v>
      </c>
      <c r="E58" s="35" t="s">
        <v>223</v>
      </c>
      <c r="F58" s="36">
        <v>0.15</v>
      </c>
      <c r="G58" s="37">
        <v>466.10169491525426</v>
      </c>
      <c r="H58" s="38" t="s">
        <v>262</v>
      </c>
    </row>
    <row r="59" spans="1:8" ht="15" customHeight="1">
      <c r="A59" s="32" t="s">
        <v>12</v>
      </c>
      <c r="B59" s="32">
        <v>56</v>
      </c>
      <c r="C59" s="44">
        <v>40566895</v>
      </c>
      <c r="D59" s="41">
        <v>41095</v>
      </c>
      <c r="E59" s="35" t="s">
        <v>223</v>
      </c>
      <c r="F59" s="36">
        <v>0.15</v>
      </c>
      <c r="G59" s="37">
        <v>466.10169491525426</v>
      </c>
      <c r="H59" s="38" t="s">
        <v>262</v>
      </c>
    </row>
    <row r="60" spans="1:8" ht="15" customHeight="1">
      <c r="A60" s="32" t="s">
        <v>12</v>
      </c>
      <c r="B60" s="32">
        <v>57</v>
      </c>
      <c r="C60" s="40">
        <v>40566903</v>
      </c>
      <c r="D60" s="45">
        <v>41095</v>
      </c>
      <c r="E60" s="35" t="s">
        <v>223</v>
      </c>
      <c r="F60" s="36">
        <v>0.15</v>
      </c>
      <c r="G60" s="37">
        <v>466.10169491525426</v>
      </c>
      <c r="H60" s="38" t="s">
        <v>262</v>
      </c>
    </row>
    <row r="61" spans="1:8" ht="15" customHeight="1">
      <c r="A61" s="32" t="s">
        <v>12</v>
      </c>
      <c r="B61" s="32">
        <v>58</v>
      </c>
      <c r="C61" s="44">
        <v>40566907</v>
      </c>
      <c r="D61" s="45">
        <v>41095</v>
      </c>
      <c r="E61" s="35" t="s">
        <v>223</v>
      </c>
      <c r="F61" s="36">
        <v>0.15</v>
      </c>
      <c r="G61" s="37">
        <v>466.10169491525426</v>
      </c>
      <c r="H61" s="38" t="s">
        <v>262</v>
      </c>
    </row>
    <row r="62" spans="1:8" ht="15" customHeight="1">
      <c r="A62" s="32" t="s">
        <v>12</v>
      </c>
      <c r="B62" s="32">
        <v>59</v>
      </c>
      <c r="C62" s="44">
        <v>40566916</v>
      </c>
      <c r="D62" s="45">
        <v>41095</v>
      </c>
      <c r="E62" s="35" t="s">
        <v>223</v>
      </c>
      <c r="F62" s="36">
        <v>0.15</v>
      </c>
      <c r="G62" s="37">
        <v>466.10169491525426</v>
      </c>
      <c r="H62" s="38" t="s">
        <v>262</v>
      </c>
    </row>
    <row r="63" spans="1:8" ht="15" customHeight="1">
      <c r="A63" s="32" t="s">
        <v>12</v>
      </c>
      <c r="B63" s="32">
        <v>60</v>
      </c>
      <c r="C63" s="44">
        <v>40566920</v>
      </c>
      <c r="D63" s="41">
        <v>41095</v>
      </c>
      <c r="E63" s="35" t="s">
        <v>223</v>
      </c>
      <c r="F63" s="36">
        <v>0.15</v>
      </c>
      <c r="G63" s="37">
        <v>466.10169491525426</v>
      </c>
      <c r="H63" s="38" t="s">
        <v>262</v>
      </c>
    </row>
    <row r="64" spans="1:8" ht="15" customHeight="1">
      <c r="A64" s="32" t="s">
        <v>12</v>
      </c>
      <c r="B64" s="32">
        <v>61</v>
      </c>
      <c r="C64" s="44">
        <v>40566924</v>
      </c>
      <c r="D64" s="45">
        <v>41095</v>
      </c>
      <c r="E64" s="35" t="s">
        <v>223</v>
      </c>
      <c r="F64" s="36">
        <v>0.15</v>
      </c>
      <c r="G64" s="37">
        <v>466.10169491525426</v>
      </c>
      <c r="H64" s="38" t="s">
        <v>262</v>
      </c>
    </row>
    <row r="65" spans="1:8" ht="15" customHeight="1">
      <c r="A65" s="32" t="s">
        <v>12</v>
      </c>
      <c r="B65" s="32">
        <v>62</v>
      </c>
      <c r="C65" s="44">
        <v>40566930</v>
      </c>
      <c r="D65" s="45">
        <v>41095</v>
      </c>
      <c r="E65" s="35" t="s">
        <v>223</v>
      </c>
      <c r="F65" s="36">
        <v>10</v>
      </c>
      <c r="G65" s="37">
        <v>466.10169491525426</v>
      </c>
      <c r="H65" s="38" t="s">
        <v>263</v>
      </c>
    </row>
    <row r="66" spans="1:8" ht="15" customHeight="1">
      <c r="A66" s="32" t="s">
        <v>12</v>
      </c>
      <c r="B66" s="32">
        <v>63</v>
      </c>
      <c r="C66" s="50">
        <v>40566942</v>
      </c>
      <c r="D66" s="45">
        <v>41094</v>
      </c>
      <c r="E66" s="35" t="s">
        <v>223</v>
      </c>
      <c r="F66" s="36">
        <v>7</v>
      </c>
      <c r="G66" s="37">
        <v>466.10169491525426</v>
      </c>
      <c r="H66" s="38" t="s">
        <v>264</v>
      </c>
    </row>
    <row r="67" spans="1:8" ht="15" customHeight="1">
      <c r="A67" s="32" t="s">
        <v>12</v>
      </c>
      <c r="B67" s="32">
        <v>64</v>
      </c>
      <c r="C67" s="44">
        <v>40566946</v>
      </c>
      <c r="D67" s="45">
        <v>41117</v>
      </c>
      <c r="E67" s="35" t="s">
        <v>223</v>
      </c>
      <c r="F67" s="36">
        <v>6</v>
      </c>
      <c r="G67" s="37">
        <v>466.10169491525426</v>
      </c>
      <c r="H67" s="38" t="s">
        <v>126</v>
      </c>
    </row>
    <row r="68" spans="1:8" ht="15" customHeight="1">
      <c r="A68" s="32" t="s">
        <v>12</v>
      </c>
      <c r="B68" s="32">
        <v>65</v>
      </c>
      <c r="C68" s="44">
        <v>40566953</v>
      </c>
      <c r="D68" s="45">
        <v>41095</v>
      </c>
      <c r="E68" s="35" t="s">
        <v>223</v>
      </c>
      <c r="F68" s="36">
        <v>0.15</v>
      </c>
      <c r="G68" s="37">
        <v>466.10169491525426</v>
      </c>
      <c r="H68" s="38" t="s">
        <v>262</v>
      </c>
    </row>
    <row r="69" spans="1:8" ht="15" customHeight="1">
      <c r="A69" s="32" t="s">
        <v>12</v>
      </c>
      <c r="B69" s="32">
        <v>66</v>
      </c>
      <c r="C69" s="50">
        <v>40567020</v>
      </c>
      <c r="D69" s="45">
        <v>41106</v>
      </c>
      <c r="E69" s="35" t="s">
        <v>223</v>
      </c>
      <c r="F69" s="36">
        <v>7</v>
      </c>
      <c r="G69" s="37">
        <v>466.10169491525426</v>
      </c>
      <c r="H69" s="38" t="s">
        <v>260</v>
      </c>
    </row>
    <row r="70" spans="1:8" ht="15" customHeight="1">
      <c r="A70" s="32" t="s">
        <v>12</v>
      </c>
      <c r="B70" s="32">
        <v>67</v>
      </c>
      <c r="C70" s="44">
        <v>40567033</v>
      </c>
      <c r="D70" s="45">
        <v>41095</v>
      </c>
      <c r="E70" s="35" t="s">
        <v>223</v>
      </c>
      <c r="F70" s="36">
        <v>0.15</v>
      </c>
      <c r="G70" s="37">
        <v>466.10169491525426</v>
      </c>
      <c r="H70" s="38" t="s">
        <v>262</v>
      </c>
    </row>
    <row r="71" spans="1:8" ht="15" customHeight="1">
      <c r="A71" s="32" t="s">
        <v>12</v>
      </c>
      <c r="B71" s="32">
        <v>68</v>
      </c>
      <c r="C71" s="44">
        <v>40567050</v>
      </c>
      <c r="D71" s="45">
        <v>41095</v>
      </c>
      <c r="E71" s="35" t="s">
        <v>223</v>
      </c>
      <c r="F71" s="36">
        <v>0.15</v>
      </c>
      <c r="G71" s="37">
        <v>466.10169491525426</v>
      </c>
      <c r="H71" s="38" t="s">
        <v>262</v>
      </c>
    </row>
    <row r="72" spans="1:8" ht="15" customHeight="1">
      <c r="A72" s="32" t="s">
        <v>12</v>
      </c>
      <c r="B72" s="32">
        <v>69</v>
      </c>
      <c r="C72" s="44">
        <v>40567058</v>
      </c>
      <c r="D72" s="45">
        <v>41095</v>
      </c>
      <c r="E72" s="35" t="s">
        <v>223</v>
      </c>
      <c r="F72" s="36">
        <v>0.15</v>
      </c>
      <c r="G72" s="37">
        <v>466.10169491525426</v>
      </c>
      <c r="H72" s="38" t="s">
        <v>126</v>
      </c>
    </row>
    <row r="73" spans="1:8" ht="15" customHeight="1">
      <c r="A73" s="32" t="s">
        <v>12</v>
      </c>
      <c r="B73" s="32">
        <v>70</v>
      </c>
      <c r="C73" s="44">
        <v>40567074</v>
      </c>
      <c r="D73" s="45">
        <v>41095</v>
      </c>
      <c r="E73" s="35" t="s">
        <v>223</v>
      </c>
      <c r="F73" s="36">
        <v>0.15</v>
      </c>
      <c r="G73" s="37">
        <v>466.10169491525426</v>
      </c>
      <c r="H73" s="38" t="s">
        <v>262</v>
      </c>
    </row>
    <row r="74" spans="1:8" ht="15" customHeight="1">
      <c r="A74" s="32" t="s">
        <v>12</v>
      </c>
      <c r="B74" s="32">
        <v>71</v>
      </c>
      <c r="C74" s="44">
        <v>40567103</v>
      </c>
      <c r="D74" s="45">
        <v>41099</v>
      </c>
      <c r="E74" s="35" t="s">
        <v>223</v>
      </c>
      <c r="F74" s="36">
        <v>7</v>
      </c>
      <c r="G74" s="37">
        <v>466.10169491525426</v>
      </c>
      <c r="H74" s="38" t="s">
        <v>265</v>
      </c>
    </row>
    <row r="75" spans="1:8" ht="15" customHeight="1">
      <c r="A75" s="32" t="s">
        <v>12</v>
      </c>
      <c r="B75" s="32">
        <v>72</v>
      </c>
      <c r="C75" s="46">
        <v>40567446</v>
      </c>
      <c r="D75" s="45">
        <v>41095</v>
      </c>
      <c r="E75" s="35" t="s">
        <v>223</v>
      </c>
      <c r="F75" s="36">
        <v>7</v>
      </c>
      <c r="G75" s="37">
        <v>466.10169491525426</v>
      </c>
      <c r="H75" s="38" t="s">
        <v>240</v>
      </c>
    </row>
    <row r="76" spans="1:8" ht="15" customHeight="1">
      <c r="A76" s="32" t="s">
        <v>12</v>
      </c>
      <c r="B76" s="32">
        <v>73</v>
      </c>
      <c r="C76" s="42">
        <v>40567519</v>
      </c>
      <c r="D76" s="45">
        <v>41096</v>
      </c>
      <c r="E76" s="35" t="s">
        <v>223</v>
      </c>
      <c r="F76" s="36">
        <v>8</v>
      </c>
      <c r="G76" s="37">
        <v>466.10169491525426</v>
      </c>
      <c r="H76" s="38" t="s">
        <v>266</v>
      </c>
    </row>
    <row r="77" spans="1:8" ht="15" customHeight="1">
      <c r="A77" s="32" t="s">
        <v>12</v>
      </c>
      <c r="B77" s="32">
        <v>74</v>
      </c>
      <c r="C77" s="42">
        <v>40567621</v>
      </c>
      <c r="D77" s="45">
        <v>41094</v>
      </c>
      <c r="E77" s="35" t="s">
        <v>223</v>
      </c>
      <c r="F77" s="36">
        <v>0.15</v>
      </c>
      <c r="G77" s="37">
        <v>466.10169491525426</v>
      </c>
      <c r="H77" s="38" t="s">
        <v>262</v>
      </c>
    </row>
    <row r="78" spans="1:8" ht="15" customHeight="1">
      <c r="A78" s="32" t="s">
        <v>12</v>
      </c>
      <c r="B78" s="32">
        <v>75</v>
      </c>
      <c r="C78" s="51">
        <v>40567645</v>
      </c>
      <c r="D78" s="41">
        <v>41094</v>
      </c>
      <c r="E78" s="35" t="s">
        <v>223</v>
      </c>
      <c r="F78" s="36">
        <v>0.15</v>
      </c>
      <c r="G78" s="37">
        <v>466.10169491525426</v>
      </c>
      <c r="H78" s="38" t="s">
        <v>262</v>
      </c>
    </row>
    <row r="79" spans="1:8" ht="15" customHeight="1">
      <c r="A79" s="32" t="s">
        <v>12</v>
      </c>
      <c r="B79" s="32">
        <v>76</v>
      </c>
      <c r="C79" s="48">
        <v>40567649</v>
      </c>
      <c r="D79" s="43">
        <v>41094</v>
      </c>
      <c r="E79" s="35" t="s">
        <v>223</v>
      </c>
      <c r="F79" s="36">
        <v>0.15</v>
      </c>
      <c r="G79" s="37">
        <v>466.10169491525426</v>
      </c>
      <c r="H79" s="38" t="s">
        <v>262</v>
      </c>
    </row>
    <row r="80" spans="1:8" ht="15" customHeight="1">
      <c r="A80" s="32" t="s">
        <v>12</v>
      </c>
      <c r="B80" s="32">
        <v>77</v>
      </c>
      <c r="C80" s="42">
        <v>40567724</v>
      </c>
      <c r="D80" s="43">
        <v>41095</v>
      </c>
      <c r="E80" s="35" t="s">
        <v>223</v>
      </c>
      <c r="F80" s="36">
        <v>0.15</v>
      </c>
      <c r="G80" s="37">
        <v>466.10169491525426</v>
      </c>
      <c r="H80" s="38" t="s">
        <v>262</v>
      </c>
    </row>
    <row r="81" spans="1:8" ht="15" customHeight="1">
      <c r="A81" s="32" t="s">
        <v>12</v>
      </c>
      <c r="B81" s="32">
        <v>78</v>
      </c>
      <c r="C81" s="51">
        <v>40568211</v>
      </c>
      <c r="D81" s="43">
        <v>41109</v>
      </c>
      <c r="E81" s="35" t="s">
        <v>223</v>
      </c>
      <c r="F81" s="36">
        <v>12</v>
      </c>
      <c r="G81" s="37">
        <v>466.10169491525426</v>
      </c>
      <c r="H81" s="38" t="s">
        <v>264</v>
      </c>
    </row>
    <row r="82" spans="1:8" ht="15" customHeight="1">
      <c r="A82" s="32" t="s">
        <v>12</v>
      </c>
      <c r="B82" s="32">
        <v>79</v>
      </c>
      <c r="C82" s="48">
        <v>40568230</v>
      </c>
      <c r="D82" s="43">
        <v>41109</v>
      </c>
      <c r="E82" s="35" t="s">
        <v>223</v>
      </c>
      <c r="F82" s="36">
        <v>12</v>
      </c>
      <c r="G82" s="37">
        <v>466.10169491525426</v>
      </c>
      <c r="H82" s="38" t="s">
        <v>264</v>
      </c>
    </row>
    <row r="83" spans="1:8" ht="15" customHeight="1">
      <c r="A83" s="32" t="s">
        <v>12</v>
      </c>
      <c r="B83" s="32">
        <v>80</v>
      </c>
      <c r="C83" s="46">
        <v>40568394</v>
      </c>
      <c r="D83" s="43">
        <v>41094</v>
      </c>
      <c r="E83" s="35" t="s">
        <v>223</v>
      </c>
      <c r="F83" s="36">
        <v>7</v>
      </c>
      <c r="G83" s="37">
        <v>466.10169491525426</v>
      </c>
      <c r="H83" s="38" t="s">
        <v>256</v>
      </c>
    </row>
    <row r="84" spans="1:8" ht="15" customHeight="1">
      <c r="A84" s="32" t="s">
        <v>12</v>
      </c>
      <c r="B84" s="32">
        <v>81</v>
      </c>
      <c r="C84" s="48">
        <v>40568426</v>
      </c>
      <c r="D84" s="43">
        <v>41092</v>
      </c>
      <c r="E84" s="35" t="s">
        <v>223</v>
      </c>
      <c r="F84" s="36">
        <v>15</v>
      </c>
      <c r="G84" s="37">
        <v>466.10169491525426</v>
      </c>
      <c r="H84" s="38" t="s">
        <v>267</v>
      </c>
    </row>
    <row r="85" spans="1:8" ht="15" customHeight="1">
      <c r="A85" s="32" t="s">
        <v>12</v>
      </c>
      <c r="B85" s="32">
        <v>82</v>
      </c>
      <c r="C85" s="48">
        <v>40568429</v>
      </c>
      <c r="D85" s="43">
        <v>41101</v>
      </c>
      <c r="E85" s="35" t="s">
        <v>223</v>
      </c>
      <c r="F85" s="36">
        <v>15</v>
      </c>
      <c r="G85" s="37">
        <v>466.10169491525426</v>
      </c>
      <c r="H85" s="38" t="s">
        <v>268</v>
      </c>
    </row>
    <row r="86" spans="1:8" ht="15" customHeight="1">
      <c r="A86" s="32" t="s">
        <v>12</v>
      </c>
      <c r="B86" s="32">
        <v>83</v>
      </c>
      <c r="C86" s="48">
        <v>40568431</v>
      </c>
      <c r="D86" s="41">
        <v>41095</v>
      </c>
      <c r="E86" s="35" t="s">
        <v>223</v>
      </c>
      <c r="F86" s="36">
        <v>15</v>
      </c>
      <c r="G86" s="37">
        <v>466.10169491525426</v>
      </c>
      <c r="H86" s="38" t="s">
        <v>242</v>
      </c>
    </row>
    <row r="87" spans="1:8" ht="15" customHeight="1">
      <c r="A87" s="32" t="s">
        <v>12</v>
      </c>
      <c r="B87" s="32">
        <v>84</v>
      </c>
      <c r="C87" s="44">
        <v>40568485</v>
      </c>
      <c r="D87" s="43">
        <v>41095</v>
      </c>
      <c r="E87" s="35" t="s">
        <v>223</v>
      </c>
      <c r="F87" s="36">
        <v>15</v>
      </c>
      <c r="G87" s="37">
        <v>466.10169491525426</v>
      </c>
      <c r="H87" s="38" t="s">
        <v>257</v>
      </c>
    </row>
    <row r="88" spans="1:8" ht="15" customHeight="1">
      <c r="A88" s="32" t="s">
        <v>12</v>
      </c>
      <c r="B88" s="32">
        <v>85</v>
      </c>
      <c r="C88" s="42">
        <v>40568602</v>
      </c>
      <c r="D88" s="43">
        <v>41094</v>
      </c>
      <c r="E88" s="35" t="s">
        <v>223</v>
      </c>
      <c r="F88" s="36">
        <v>6</v>
      </c>
      <c r="G88" s="37">
        <v>466.10169491525426</v>
      </c>
      <c r="H88" s="38" t="s">
        <v>269</v>
      </c>
    </row>
    <row r="89" spans="1:8" ht="15" customHeight="1">
      <c r="A89" s="32" t="s">
        <v>12</v>
      </c>
      <c r="B89" s="32">
        <v>86</v>
      </c>
      <c r="C89" s="46">
        <v>40568747</v>
      </c>
      <c r="D89" s="43">
        <v>41095</v>
      </c>
      <c r="E89" s="35" t="s">
        <v>270</v>
      </c>
      <c r="F89" s="36">
        <v>12</v>
      </c>
      <c r="G89" s="37">
        <v>466.10169491525426</v>
      </c>
      <c r="H89" s="38" t="s">
        <v>126</v>
      </c>
    </row>
    <row r="90" spans="1:8" ht="15" customHeight="1">
      <c r="A90" s="32" t="s">
        <v>12</v>
      </c>
      <c r="B90" s="32">
        <v>87</v>
      </c>
      <c r="C90" s="46">
        <v>40568779</v>
      </c>
      <c r="D90" s="45">
        <v>41092</v>
      </c>
      <c r="E90" s="35" t="s">
        <v>223</v>
      </c>
      <c r="F90" s="36">
        <v>15</v>
      </c>
      <c r="G90" s="37">
        <v>466.10169491525426</v>
      </c>
      <c r="H90" s="38" t="s">
        <v>232</v>
      </c>
    </row>
    <row r="91" spans="1:8" ht="15" customHeight="1">
      <c r="A91" s="32" t="s">
        <v>12</v>
      </c>
      <c r="B91" s="32">
        <v>88</v>
      </c>
      <c r="C91" s="48">
        <v>40568787</v>
      </c>
      <c r="D91" s="43">
        <v>41106</v>
      </c>
      <c r="E91" s="35" t="s">
        <v>223</v>
      </c>
      <c r="F91" s="36">
        <v>15</v>
      </c>
      <c r="G91" s="37">
        <v>466.10169491525426</v>
      </c>
      <c r="H91" s="38" t="s">
        <v>271</v>
      </c>
    </row>
    <row r="92" spans="1:8" ht="15" customHeight="1">
      <c r="A92" s="32" t="s">
        <v>12</v>
      </c>
      <c r="B92" s="32">
        <v>89</v>
      </c>
      <c r="C92" s="44">
        <v>40568810</v>
      </c>
      <c r="D92" s="41">
        <v>41095</v>
      </c>
      <c r="E92" s="35" t="s">
        <v>270</v>
      </c>
      <c r="F92" s="36">
        <v>12</v>
      </c>
      <c r="G92" s="37">
        <v>466.10169491525426</v>
      </c>
      <c r="H92" s="38" t="s">
        <v>126</v>
      </c>
    </row>
    <row r="93" spans="1:8" ht="15" customHeight="1">
      <c r="A93" s="32" t="s">
        <v>12</v>
      </c>
      <c r="B93" s="32">
        <v>90</v>
      </c>
      <c r="C93" s="44">
        <v>40568849</v>
      </c>
      <c r="D93" s="41">
        <v>41094</v>
      </c>
      <c r="E93" s="35" t="s">
        <v>223</v>
      </c>
      <c r="F93" s="36">
        <v>7</v>
      </c>
      <c r="G93" s="37">
        <v>466.10169491525426</v>
      </c>
      <c r="H93" s="38" t="s">
        <v>272</v>
      </c>
    </row>
    <row r="94" spans="1:8" ht="15" customHeight="1">
      <c r="A94" s="32" t="s">
        <v>12</v>
      </c>
      <c r="B94" s="32">
        <v>91</v>
      </c>
      <c r="C94" s="44">
        <v>40568860</v>
      </c>
      <c r="D94" s="43">
        <v>41106</v>
      </c>
      <c r="E94" s="35" t="s">
        <v>223</v>
      </c>
      <c r="F94" s="36">
        <v>15</v>
      </c>
      <c r="G94" s="37">
        <v>466.10169491525426</v>
      </c>
      <c r="H94" s="38" t="s">
        <v>233</v>
      </c>
    </row>
    <row r="95" spans="1:8" ht="15" customHeight="1">
      <c r="A95" s="32" t="s">
        <v>12</v>
      </c>
      <c r="B95" s="32">
        <v>92</v>
      </c>
      <c r="C95" s="46">
        <v>40568880</v>
      </c>
      <c r="D95" s="45">
        <v>41093</v>
      </c>
      <c r="E95" s="35" t="s">
        <v>223</v>
      </c>
      <c r="F95" s="36">
        <v>2</v>
      </c>
      <c r="G95" s="37">
        <v>466.10169491525426</v>
      </c>
      <c r="H95" s="38" t="s">
        <v>273</v>
      </c>
    </row>
    <row r="96" spans="1:8" ht="15" customHeight="1">
      <c r="A96" s="32" t="s">
        <v>12</v>
      </c>
      <c r="B96" s="32">
        <v>93</v>
      </c>
      <c r="C96" s="44">
        <v>40569192</v>
      </c>
      <c r="D96" s="45">
        <v>41093</v>
      </c>
      <c r="E96" s="35" t="s">
        <v>223</v>
      </c>
      <c r="F96" s="36">
        <v>9</v>
      </c>
      <c r="G96" s="37">
        <v>466.10169491525426</v>
      </c>
      <c r="H96" s="38" t="s">
        <v>243</v>
      </c>
    </row>
    <row r="97" spans="1:8" ht="15" customHeight="1">
      <c r="A97" s="32" t="s">
        <v>12</v>
      </c>
      <c r="B97" s="32">
        <v>94</v>
      </c>
      <c r="C97" s="48">
        <v>40569247</v>
      </c>
      <c r="D97" s="45">
        <v>41094</v>
      </c>
      <c r="E97" s="35" t="s">
        <v>223</v>
      </c>
      <c r="F97" s="36">
        <v>15</v>
      </c>
      <c r="G97" s="37">
        <v>466.10169491525426</v>
      </c>
      <c r="H97" s="38" t="s">
        <v>233</v>
      </c>
    </row>
    <row r="98" spans="1:8" ht="15" customHeight="1">
      <c r="A98" s="32" t="s">
        <v>12</v>
      </c>
      <c r="B98" s="32">
        <v>95</v>
      </c>
      <c r="C98" s="48">
        <v>40569280</v>
      </c>
      <c r="D98" s="41">
        <v>41106</v>
      </c>
      <c r="E98" s="35" t="s">
        <v>223</v>
      </c>
      <c r="F98" s="36">
        <v>7</v>
      </c>
      <c r="G98" s="37">
        <v>466.10169491525426</v>
      </c>
      <c r="H98" s="38" t="s">
        <v>233</v>
      </c>
    </row>
    <row r="99" spans="1:8" ht="15" customHeight="1">
      <c r="A99" s="32" t="s">
        <v>12</v>
      </c>
      <c r="B99" s="32">
        <v>96</v>
      </c>
      <c r="C99" s="48">
        <v>40569323</v>
      </c>
      <c r="D99" s="45">
        <v>41093</v>
      </c>
      <c r="E99" s="35" t="s">
        <v>223</v>
      </c>
      <c r="F99" s="36">
        <v>8</v>
      </c>
      <c r="G99" s="37">
        <v>466.10169491525426</v>
      </c>
      <c r="H99" s="38" t="s">
        <v>237</v>
      </c>
    </row>
    <row r="100" spans="1:8" ht="15" customHeight="1">
      <c r="A100" s="32" t="s">
        <v>12</v>
      </c>
      <c r="B100" s="32">
        <v>97</v>
      </c>
      <c r="C100" s="52">
        <v>40569329</v>
      </c>
      <c r="D100" s="43">
        <v>41101</v>
      </c>
      <c r="E100" s="35" t="s">
        <v>223</v>
      </c>
      <c r="F100" s="36">
        <v>72</v>
      </c>
      <c r="G100" s="37">
        <v>628508.1610169492</v>
      </c>
      <c r="H100" s="38" t="s">
        <v>241</v>
      </c>
    </row>
    <row r="101" spans="1:8" ht="15" customHeight="1">
      <c r="A101" s="32" t="s">
        <v>12</v>
      </c>
      <c r="B101" s="32">
        <v>98</v>
      </c>
      <c r="C101" s="48">
        <v>40569359</v>
      </c>
      <c r="D101" s="43">
        <v>41106</v>
      </c>
      <c r="E101" s="35" t="s">
        <v>223</v>
      </c>
      <c r="F101" s="36">
        <v>15</v>
      </c>
      <c r="G101" s="37">
        <v>466.10169491525426</v>
      </c>
      <c r="H101" s="38" t="s">
        <v>261</v>
      </c>
    </row>
    <row r="102" spans="1:8" ht="15" customHeight="1">
      <c r="A102" s="32" t="s">
        <v>12</v>
      </c>
      <c r="B102" s="32">
        <v>99</v>
      </c>
      <c r="C102" s="46">
        <v>40569384</v>
      </c>
      <c r="D102" s="43">
        <v>41106</v>
      </c>
      <c r="E102" s="35" t="s">
        <v>223</v>
      </c>
      <c r="F102" s="36">
        <v>15</v>
      </c>
      <c r="G102" s="37">
        <v>466.10169491525426</v>
      </c>
      <c r="H102" s="38" t="s">
        <v>247</v>
      </c>
    </row>
    <row r="103" spans="1:8" ht="15" customHeight="1">
      <c r="A103" s="32" t="s">
        <v>12</v>
      </c>
      <c r="B103" s="32">
        <v>100</v>
      </c>
      <c r="C103" s="48">
        <v>40569413</v>
      </c>
      <c r="D103" s="41">
        <v>41093</v>
      </c>
      <c r="E103" s="35" t="s">
        <v>223</v>
      </c>
      <c r="F103" s="36">
        <v>6</v>
      </c>
      <c r="G103" s="37">
        <v>466.10169491525426</v>
      </c>
      <c r="H103" s="38" t="s">
        <v>274</v>
      </c>
    </row>
    <row r="104" spans="1:8" ht="15" customHeight="1">
      <c r="A104" s="32" t="s">
        <v>12</v>
      </c>
      <c r="B104" s="32">
        <v>101</v>
      </c>
      <c r="C104" s="48">
        <v>40571679</v>
      </c>
      <c r="D104" s="43">
        <v>41092</v>
      </c>
      <c r="E104" s="35" t="s">
        <v>223</v>
      </c>
      <c r="F104" s="36">
        <v>14</v>
      </c>
      <c r="G104" s="37">
        <v>466.10169491525426</v>
      </c>
      <c r="H104" s="38" t="s">
        <v>275</v>
      </c>
    </row>
    <row r="105" spans="1:8" ht="15" customHeight="1">
      <c r="A105" s="32" t="s">
        <v>12</v>
      </c>
      <c r="B105" s="32">
        <v>102</v>
      </c>
      <c r="C105" s="46">
        <v>40571721</v>
      </c>
      <c r="D105" s="41">
        <v>41092</v>
      </c>
      <c r="E105" s="35" t="s">
        <v>223</v>
      </c>
      <c r="F105" s="36">
        <v>6</v>
      </c>
      <c r="G105" s="37">
        <v>466.10169491525426</v>
      </c>
      <c r="H105" s="38" t="s">
        <v>262</v>
      </c>
    </row>
    <row r="106" spans="1:8" ht="15" customHeight="1">
      <c r="A106" s="32" t="s">
        <v>12</v>
      </c>
      <c r="B106" s="32">
        <v>103</v>
      </c>
      <c r="C106" s="46">
        <v>40572042</v>
      </c>
      <c r="D106" s="43">
        <v>41117</v>
      </c>
      <c r="E106" s="35" t="s">
        <v>223</v>
      </c>
      <c r="F106" s="36">
        <v>9</v>
      </c>
      <c r="G106" s="37">
        <v>466.10169491525426</v>
      </c>
      <c r="H106" s="38" t="s">
        <v>246</v>
      </c>
    </row>
    <row r="107" spans="1:8" ht="15" customHeight="1">
      <c r="A107" s="32" t="s">
        <v>12</v>
      </c>
      <c r="B107" s="32">
        <v>104</v>
      </c>
      <c r="C107" s="48">
        <v>40572086</v>
      </c>
      <c r="D107" s="43">
        <v>41094</v>
      </c>
      <c r="E107" s="35" t="s">
        <v>223</v>
      </c>
      <c r="F107" s="36">
        <v>45.2</v>
      </c>
      <c r="G107" s="37">
        <v>394563.4576271187</v>
      </c>
      <c r="H107" s="38" t="s">
        <v>269</v>
      </c>
    </row>
    <row r="108" spans="1:8" ht="15" customHeight="1">
      <c r="A108" s="32" t="s">
        <v>12</v>
      </c>
      <c r="B108" s="32">
        <v>105</v>
      </c>
      <c r="C108" s="44">
        <v>40572106</v>
      </c>
      <c r="D108" s="41">
        <v>41106</v>
      </c>
      <c r="E108" s="35" t="s">
        <v>223</v>
      </c>
      <c r="F108" s="36">
        <v>6</v>
      </c>
      <c r="G108" s="37">
        <v>466.10169491525426</v>
      </c>
      <c r="H108" s="38" t="s">
        <v>246</v>
      </c>
    </row>
    <row r="109" spans="1:8" ht="15" customHeight="1">
      <c r="A109" s="32" t="s">
        <v>12</v>
      </c>
      <c r="B109" s="32">
        <v>106</v>
      </c>
      <c r="C109" s="44">
        <v>40572788</v>
      </c>
      <c r="D109" s="41">
        <v>41101</v>
      </c>
      <c r="E109" s="35" t="s">
        <v>223</v>
      </c>
      <c r="F109" s="36">
        <v>8</v>
      </c>
      <c r="G109" s="37">
        <v>466.10169491525426</v>
      </c>
      <c r="H109" s="38" t="s">
        <v>276</v>
      </c>
    </row>
    <row r="110" spans="1:8" ht="15" customHeight="1">
      <c r="A110" s="32" t="s">
        <v>12</v>
      </c>
      <c r="B110" s="32">
        <v>107</v>
      </c>
      <c r="C110" s="44">
        <v>40572837</v>
      </c>
      <c r="D110" s="43">
        <v>41095</v>
      </c>
      <c r="E110" s="35" t="s">
        <v>223</v>
      </c>
      <c r="F110" s="36">
        <v>15</v>
      </c>
      <c r="G110" s="37">
        <v>466.10169491525426</v>
      </c>
      <c r="H110" s="38" t="s">
        <v>277</v>
      </c>
    </row>
    <row r="111" spans="1:8" ht="15" customHeight="1">
      <c r="A111" s="32" t="s">
        <v>12</v>
      </c>
      <c r="B111" s="32">
        <v>108</v>
      </c>
      <c r="C111" s="44">
        <v>40572839</v>
      </c>
      <c r="D111" s="45">
        <v>41100</v>
      </c>
      <c r="E111" s="35" t="s">
        <v>223</v>
      </c>
      <c r="F111" s="36">
        <v>9</v>
      </c>
      <c r="G111" s="37">
        <v>466.10169491525426</v>
      </c>
      <c r="H111" s="38" t="s">
        <v>264</v>
      </c>
    </row>
    <row r="112" spans="1:8" ht="15" customHeight="1">
      <c r="A112" s="32" t="s">
        <v>12</v>
      </c>
      <c r="B112" s="32">
        <v>109</v>
      </c>
      <c r="C112" s="44">
        <v>40572845</v>
      </c>
      <c r="D112" s="45">
        <v>41092</v>
      </c>
      <c r="E112" s="35" t="s">
        <v>223</v>
      </c>
      <c r="F112" s="36">
        <v>15</v>
      </c>
      <c r="G112" s="37">
        <v>466.10169491525426</v>
      </c>
      <c r="H112" s="38" t="s">
        <v>278</v>
      </c>
    </row>
    <row r="113" spans="1:8" ht="15" customHeight="1">
      <c r="A113" s="32" t="s">
        <v>12</v>
      </c>
      <c r="B113" s="32">
        <v>110</v>
      </c>
      <c r="C113" s="44">
        <v>40572852</v>
      </c>
      <c r="D113" s="45">
        <v>41093</v>
      </c>
      <c r="E113" s="35" t="s">
        <v>223</v>
      </c>
      <c r="F113" s="36">
        <v>5</v>
      </c>
      <c r="G113" s="37">
        <v>466.10169491525426</v>
      </c>
      <c r="H113" s="38" t="s">
        <v>274</v>
      </c>
    </row>
    <row r="114" spans="1:8" ht="15" customHeight="1">
      <c r="A114" s="32" t="s">
        <v>12</v>
      </c>
      <c r="B114" s="32">
        <v>111</v>
      </c>
      <c r="C114" s="44">
        <v>40572935</v>
      </c>
      <c r="D114" s="45">
        <v>41099</v>
      </c>
      <c r="E114" s="35" t="s">
        <v>223</v>
      </c>
      <c r="F114" s="36">
        <v>15</v>
      </c>
      <c r="G114" s="37">
        <v>466.10169491525426</v>
      </c>
      <c r="H114" s="38" t="s">
        <v>279</v>
      </c>
    </row>
    <row r="115" spans="1:8" ht="15" customHeight="1">
      <c r="A115" s="32" t="s">
        <v>12</v>
      </c>
      <c r="B115" s="32">
        <v>112</v>
      </c>
      <c r="C115" s="44">
        <v>40572975</v>
      </c>
      <c r="D115" s="45">
        <v>41094</v>
      </c>
      <c r="E115" s="35" t="s">
        <v>223</v>
      </c>
      <c r="F115" s="36">
        <v>15</v>
      </c>
      <c r="G115" s="37">
        <v>466.10169491525426</v>
      </c>
      <c r="H115" s="38" t="s">
        <v>280</v>
      </c>
    </row>
    <row r="116" spans="1:8" ht="15" customHeight="1">
      <c r="A116" s="32" t="s">
        <v>12</v>
      </c>
      <c r="B116" s="32">
        <v>113</v>
      </c>
      <c r="C116" s="48">
        <v>40573028</v>
      </c>
      <c r="D116" s="45">
        <v>41094</v>
      </c>
      <c r="E116" s="35" t="s">
        <v>223</v>
      </c>
      <c r="F116" s="36">
        <v>7</v>
      </c>
      <c r="G116" s="37">
        <v>466.10169491525426</v>
      </c>
      <c r="H116" s="38" t="s">
        <v>281</v>
      </c>
    </row>
    <row r="117" spans="1:8" ht="15" customHeight="1">
      <c r="A117" s="32" t="s">
        <v>12</v>
      </c>
      <c r="B117" s="32">
        <v>114</v>
      </c>
      <c r="C117" s="44">
        <v>40573031</v>
      </c>
      <c r="D117" s="45">
        <v>41103</v>
      </c>
      <c r="E117" s="35" t="s">
        <v>223</v>
      </c>
      <c r="F117" s="36">
        <v>8</v>
      </c>
      <c r="G117" s="37">
        <v>466.10169491525426</v>
      </c>
      <c r="H117" s="38" t="s">
        <v>234</v>
      </c>
    </row>
    <row r="118" spans="1:8" ht="15" customHeight="1">
      <c r="A118" s="32" t="s">
        <v>12</v>
      </c>
      <c r="B118" s="32">
        <v>115</v>
      </c>
      <c r="C118" s="46">
        <v>40573041</v>
      </c>
      <c r="D118" s="45">
        <v>41103</v>
      </c>
      <c r="E118" s="35" t="s">
        <v>223</v>
      </c>
      <c r="F118" s="36">
        <v>8</v>
      </c>
      <c r="G118" s="37">
        <v>466.10169491525426</v>
      </c>
      <c r="H118" s="38" t="s">
        <v>234</v>
      </c>
    </row>
    <row r="119" spans="1:8" ht="15" customHeight="1">
      <c r="A119" s="32" t="s">
        <v>12</v>
      </c>
      <c r="B119" s="32">
        <v>116</v>
      </c>
      <c r="C119" s="46">
        <v>40573079</v>
      </c>
      <c r="D119" s="43">
        <v>41093</v>
      </c>
      <c r="E119" s="35" t="s">
        <v>223</v>
      </c>
      <c r="F119" s="36">
        <v>5</v>
      </c>
      <c r="G119" s="37">
        <v>466.10169491525426</v>
      </c>
      <c r="H119" s="38" t="s">
        <v>282</v>
      </c>
    </row>
    <row r="120" spans="1:8" ht="15" customHeight="1">
      <c r="A120" s="32" t="s">
        <v>12</v>
      </c>
      <c r="B120" s="32">
        <v>117</v>
      </c>
      <c r="C120" s="42">
        <v>40573103</v>
      </c>
      <c r="D120" s="45">
        <v>41096</v>
      </c>
      <c r="E120" s="35" t="s">
        <v>223</v>
      </c>
      <c r="F120" s="36">
        <v>12</v>
      </c>
      <c r="G120" s="37">
        <v>466.10169491525426</v>
      </c>
      <c r="H120" s="38" t="s">
        <v>283</v>
      </c>
    </row>
    <row r="121" spans="1:8" ht="15" customHeight="1">
      <c r="A121" s="32" t="s">
        <v>12</v>
      </c>
      <c r="B121" s="32">
        <v>118</v>
      </c>
      <c r="C121" s="48">
        <v>40573126</v>
      </c>
      <c r="D121" s="41">
        <v>41116</v>
      </c>
      <c r="E121" s="35" t="s">
        <v>223</v>
      </c>
      <c r="F121" s="36">
        <v>12</v>
      </c>
      <c r="G121" s="37">
        <v>466.10169491525426</v>
      </c>
      <c r="H121" s="38" t="s">
        <v>284</v>
      </c>
    </row>
    <row r="122" spans="1:8" ht="15" customHeight="1">
      <c r="A122" s="32" t="s">
        <v>12</v>
      </c>
      <c r="B122" s="32">
        <v>119</v>
      </c>
      <c r="C122" s="48">
        <v>40573288</v>
      </c>
      <c r="D122" s="41">
        <v>41099</v>
      </c>
      <c r="E122" s="35" t="s">
        <v>223</v>
      </c>
      <c r="F122" s="36">
        <v>7</v>
      </c>
      <c r="G122" s="37">
        <v>466.10169491525426</v>
      </c>
      <c r="H122" s="38" t="s">
        <v>242</v>
      </c>
    </row>
    <row r="123" spans="1:8" ht="15" customHeight="1">
      <c r="A123" s="32" t="s">
        <v>12</v>
      </c>
      <c r="B123" s="32">
        <v>120</v>
      </c>
      <c r="C123" s="48">
        <v>40573469</v>
      </c>
      <c r="D123" s="43">
        <v>41099</v>
      </c>
      <c r="E123" s="35" t="s">
        <v>223</v>
      </c>
      <c r="F123" s="36">
        <v>13.6</v>
      </c>
      <c r="G123" s="37">
        <v>466.10169491525426</v>
      </c>
      <c r="H123" s="38" t="s">
        <v>284</v>
      </c>
    </row>
    <row r="124" spans="1:8" ht="15" customHeight="1">
      <c r="A124" s="32" t="s">
        <v>12</v>
      </c>
      <c r="B124" s="32">
        <v>121</v>
      </c>
      <c r="C124" s="48">
        <v>40573477</v>
      </c>
      <c r="D124" s="43">
        <v>41094</v>
      </c>
      <c r="E124" s="35" t="s">
        <v>223</v>
      </c>
      <c r="F124" s="36">
        <v>12</v>
      </c>
      <c r="G124" s="37">
        <v>466.10169491525426</v>
      </c>
      <c r="H124" s="38" t="s">
        <v>284</v>
      </c>
    </row>
    <row r="125" spans="1:8" ht="15" customHeight="1">
      <c r="A125" s="32" t="s">
        <v>12</v>
      </c>
      <c r="B125" s="32">
        <v>122</v>
      </c>
      <c r="C125" s="48">
        <v>40573523</v>
      </c>
      <c r="D125" s="43">
        <v>41099</v>
      </c>
      <c r="E125" s="35" t="s">
        <v>223</v>
      </c>
      <c r="F125" s="36">
        <v>5</v>
      </c>
      <c r="G125" s="37">
        <v>466.10169491525426</v>
      </c>
      <c r="H125" s="38" t="s">
        <v>285</v>
      </c>
    </row>
    <row r="126" spans="1:8" ht="15" customHeight="1">
      <c r="A126" s="32" t="s">
        <v>12</v>
      </c>
      <c r="B126" s="32">
        <v>123</v>
      </c>
      <c r="C126" s="44">
        <v>40573620</v>
      </c>
      <c r="D126" s="43">
        <v>41099</v>
      </c>
      <c r="E126" s="35" t="s">
        <v>223</v>
      </c>
      <c r="F126" s="36">
        <v>10</v>
      </c>
      <c r="G126" s="37">
        <v>466.10169491525426</v>
      </c>
      <c r="H126" s="38" t="s">
        <v>282</v>
      </c>
    </row>
    <row r="127" spans="1:8" ht="15" customHeight="1">
      <c r="A127" s="32" t="s">
        <v>12</v>
      </c>
      <c r="B127" s="32">
        <v>124</v>
      </c>
      <c r="C127" s="42">
        <v>40573625</v>
      </c>
      <c r="D127" s="43">
        <v>41099</v>
      </c>
      <c r="E127" s="35" t="s">
        <v>223</v>
      </c>
      <c r="F127" s="36">
        <v>6</v>
      </c>
      <c r="G127" s="37">
        <v>466.10169491525426</v>
      </c>
      <c r="H127" s="38" t="s">
        <v>255</v>
      </c>
    </row>
    <row r="128" spans="1:8" ht="15" customHeight="1">
      <c r="A128" s="32" t="s">
        <v>12</v>
      </c>
      <c r="B128" s="32">
        <v>125</v>
      </c>
      <c r="C128" s="44">
        <v>40573627</v>
      </c>
      <c r="D128" s="43">
        <v>41092</v>
      </c>
      <c r="E128" s="35" t="s">
        <v>223</v>
      </c>
      <c r="F128" s="36">
        <v>15</v>
      </c>
      <c r="G128" s="37">
        <v>466.10169491525426</v>
      </c>
      <c r="H128" s="38" t="s">
        <v>282</v>
      </c>
    </row>
    <row r="129" spans="1:8" ht="15" customHeight="1">
      <c r="A129" s="32" t="s">
        <v>12</v>
      </c>
      <c r="B129" s="32">
        <v>126</v>
      </c>
      <c r="C129" s="42">
        <v>40573672</v>
      </c>
      <c r="D129" s="45">
        <v>41099</v>
      </c>
      <c r="E129" s="35" t="s">
        <v>223</v>
      </c>
      <c r="F129" s="36">
        <v>15</v>
      </c>
      <c r="G129" s="37">
        <v>466.10169491525426</v>
      </c>
      <c r="H129" s="38" t="s">
        <v>230</v>
      </c>
    </row>
    <row r="130" spans="1:8" ht="15" customHeight="1">
      <c r="A130" s="32" t="s">
        <v>12</v>
      </c>
      <c r="B130" s="32">
        <v>127</v>
      </c>
      <c r="C130" s="53">
        <v>40573693</v>
      </c>
      <c r="D130" s="43">
        <v>41094</v>
      </c>
      <c r="E130" s="35" t="s">
        <v>223</v>
      </c>
      <c r="F130" s="36">
        <v>7</v>
      </c>
      <c r="G130" s="37">
        <v>466.10169491525426</v>
      </c>
      <c r="H130" s="38" t="s">
        <v>286</v>
      </c>
    </row>
    <row r="131" spans="1:8" ht="15" customHeight="1">
      <c r="A131" s="32" t="s">
        <v>12</v>
      </c>
      <c r="B131" s="32">
        <v>128</v>
      </c>
      <c r="C131" s="50">
        <v>40573712</v>
      </c>
      <c r="D131" s="45">
        <v>41101</v>
      </c>
      <c r="E131" s="35" t="s">
        <v>224</v>
      </c>
      <c r="F131" s="36">
        <v>191</v>
      </c>
      <c r="G131" s="37">
        <v>2696981.118644068</v>
      </c>
      <c r="H131" s="38" t="s">
        <v>274</v>
      </c>
    </row>
    <row r="132" spans="1:8" ht="15" customHeight="1">
      <c r="A132" s="32" t="s">
        <v>12</v>
      </c>
      <c r="B132" s="32">
        <v>129</v>
      </c>
      <c r="C132" s="54">
        <v>40573727</v>
      </c>
      <c r="D132" s="43">
        <v>41099</v>
      </c>
      <c r="E132" s="35" t="s">
        <v>223</v>
      </c>
      <c r="F132" s="36">
        <v>15</v>
      </c>
      <c r="G132" s="37">
        <v>466.10169491525426</v>
      </c>
      <c r="H132" s="38" t="s">
        <v>287</v>
      </c>
    </row>
    <row r="133" spans="1:8" ht="15" customHeight="1">
      <c r="A133" s="32" t="s">
        <v>12</v>
      </c>
      <c r="B133" s="32">
        <v>130</v>
      </c>
      <c r="C133" s="54">
        <v>40573750</v>
      </c>
      <c r="D133" s="55">
        <v>41106</v>
      </c>
      <c r="E133" s="35" t="s">
        <v>223</v>
      </c>
      <c r="F133" s="36">
        <v>15</v>
      </c>
      <c r="G133" s="37">
        <v>466.10169491525426</v>
      </c>
      <c r="H133" s="38" t="s">
        <v>288</v>
      </c>
    </row>
    <row r="134" spans="1:8" ht="15" customHeight="1">
      <c r="A134" s="32" t="s">
        <v>12</v>
      </c>
      <c r="B134" s="32">
        <v>131</v>
      </c>
      <c r="C134" s="54">
        <v>40573752</v>
      </c>
      <c r="D134" s="56">
        <v>41115</v>
      </c>
      <c r="E134" s="35" t="s">
        <v>223</v>
      </c>
      <c r="F134" s="36">
        <v>6</v>
      </c>
      <c r="G134" s="37">
        <v>466.10169491525426</v>
      </c>
      <c r="H134" s="38" t="s">
        <v>126</v>
      </c>
    </row>
    <row r="135" spans="1:8" ht="15" customHeight="1">
      <c r="A135" s="32" t="s">
        <v>12</v>
      </c>
      <c r="B135" s="32">
        <v>132</v>
      </c>
      <c r="C135" s="54">
        <v>40573764</v>
      </c>
      <c r="D135" s="55">
        <v>41094</v>
      </c>
      <c r="E135" s="35" t="s">
        <v>223</v>
      </c>
      <c r="F135" s="36">
        <v>7</v>
      </c>
      <c r="G135" s="37">
        <v>466.10169491525426</v>
      </c>
      <c r="H135" s="38" t="s">
        <v>268</v>
      </c>
    </row>
    <row r="136" spans="1:8" ht="15" customHeight="1">
      <c r="A136" s="32" t="s">
        <v>12</v>
      </c>
      <c r="B136" s="32">
        <v>133</v>
      </c>
      <c r="C136" s="48">
        <v>40573769</v>
      </c>
      <c r="D136" s="55">
        <v>41100</v>
      </c>
      <c r="E136" s="35" t="s">
        <v>223</v>
      </c>
      <c r="F136" s="36">
        <v>8</v>
      </c>
      <c r="G136" s="37">
        <v>466.10169491525426</v>
      </c>
      <c r="H136" s="38" t="s">
        <v>289</v>
      </c>
    </row>
    <row r="137" spans="1:8" ht="15" customHeight="1">
      <c r="A137" s="32" t="s">
        <v>12</v>
      </c>
      <c r="B137" s="32">
        <v>134</v>
      </c>
      <c r="C137" s="48">
        <v>40573770</v>
      </c>
      <c r="D137" s="55">
        <v>41106</v>
      </c>
      <c r="E137" s="35" t="s">
        <v>223</v>
      </c>
      <c r="F137" s="36">
        <v>6</v>
      </c>
      <c r="G137" s="37">
        <v>466.10169491525426</v>
      </c>
      <c r="H137" s="38" t="s">
        <v>126</v>
      </c>
    </row>
    <row r="138" spans="1:8" ht="15" customHeight="1">
      <c r="A138" s="32" t="s">
        <v>12</v>
      </c>
      <c r="B138" s="32">
        <v>135</v>
      </c>
      <c r="C138" s="48">
        <v>40573776</v>
      </c>
      <c r="D138" s="55">
        <v>41100</v>
      </c>
      <c r="E138" s="35" t="s">
        <v>223</v>
      </c>
      <c r="F138" s="36">
        <v>25</v>
      </c>
      <c r="G138" s="37">
        <v>218232.00000000003</v>
      </c>
      <c r="H138" s="38" t="s">
        <v>290</v>
      </c>
    </row>
    <row r="139" spans="1:8" ht="15" customHeight="1">
      <c r="A139" s="32" t="s">
        <v>12</v>
      </c>
      <c r="B139" s="32">
        <v>136</v>
      </c>
      <c r="C139" s="53">
        <v>40573842</v>
      </c>
      <c r="D139" s="43">
        <v>41101</v>
      </c>
      <c r="E139" s="35" t="s">
        <v>223</v>
      </c>
      <c r="F139" s="36">
        <v>15</v>
      </c>
      <c r="G139" s="37">
        <v>466.10169491525426</v>
      </c>
      <c r="H139" s="38" t="s">
        <v>232</v>
      </c>
    </row>
    <row r="140" spans="1:8" ht="15" customHeight="1">
      <c r="A140" s="32" t="s">
        <v>12</v>
      </c>
      <c r="B140" s="32">
        <v>137</v>
      </c>
      <c r="C140" s="50">
        <v>40573856</v>
      </c>
      <c r="D140" s="43">
        <v>41096</v>
      </c>
      <c r="E140" s="35" t="s">
        <v>223</v>
      </c>
      <c r="F140" s="36">
        <v>8</v>
      </c>
      <c r="G140" s="37">
        <v>466.10169491525426</v>
      </c>
      <c r="H140" s="38" t="s">
        <v>236</v>
      </c>
    </row>
    <row r="141" spans="1:8" ht="15" customHeight="1">
      <c r="A141" s="32" t="s">
        <v>12</v>
      </c>
      <c r="B141" s="32">
        <v>138</v>
      </c>
      <c r="C141" s="54">
        <v>40573981</v>
      </c>
      <c r="D141" s="43">
        <v>41099</v>
      </c>
      <c r="E141" s="35" t="s">
        <v>223</v>
      </c>
      <c r="F141" s="36">
        <v>8</v>
      </c>
      <c r="G141" s="37">
        <v>466.10169491525426</v>
      </c>
      <c r="H141" s="38" t="s">
        <v>277</v>
      </c>
    </row>
    <row r="142" spans="1:8" s="26" customFormat="1" ht="21" customHeight="1">
      <c r="A142" s="32" t="s">
        <v>12</v>
      </c>
      <c r="B142" s="32">
        <v>139</v>
      </c>
      <c r="C142" s="42">
        <v>40574054</v>
      </c>
      <c r="D142" s="43">
        <v>41096</v>
      </c>
      <c r="E142" s="35" t="s">
        <v>270</v>
      </c>
      <c r="F142" s="36">
        <v>5</v>
      </c>
      <c r="G142" s="37">
        <v>466.10169491525426</v>
      </c>
      <c r="H142" s="38" t="s">
        <v>291</v>
      </c>
    </row>
    <row r="143" spans="1:8" ht="15" customHeight="1">
      <c r="A143" s="32" t="s">
        <v>12</v>
      </c>
      <c r="B143" s="32">
        <v>140</v>
      </c>
      <c r="C143" s="54">
        <v>40574074</v>
      </c>
      <c r="D143" s="56">
        <v>41106</v>
      </c>
      <c r="E143" s="35" t="s">
        <v>223</v>
      </c>
      <c r="F143" s="36">
        <v>15</v>
      </c>
      <c r="G143" s="37">
        <v>466.10169491525426</v>
      </c>
      <c r="H143" s="38" t="s">
        <v>292</v>
      </c>
    </row>
    <row r="144" spans="1:8" ht="15" customHeight="1">
      <c r="A144" s="32" t="s">
        <v>12</v>
      </c>
      <c r="B144" s="32">
        <v>141</v>
      </c>
      <c r="C144" s="54">
        <v>40574100</v>
      </c>
      <c r="D144" s="55">
        <v>41100</v>
      </c>
      <c r="E144" s="35" t="s">
        <v>223</v>
      </c>
      <c r="F144" s="36">
        <v>15</v>
      </c>
      <c r="G144" s="37">
        <v>466.10169491525426</v>
      </c>
      <c r="H144" s="38" t="s">
        <v>290</v>
      </c>
    </row>
    <row r="145" spans="1:8" ht="15" customHeight="1">
      <c r="A145" s="32" t="s">
        <v>12</v>
      </c>
      <c r="B145" s="32">
        <v>142</v>
      </c>
      <c r="C145" s="54">
        <v>40574460</v>
      </c>
      <c r="D145" s="55">
        <v>41101</v>
      </c>
      <c r="E145" s="35" t="s">
        <v>223</v>
      </c>
      <c r="F145" s="36">
        <v>14</v>
      </c>
      <c r="G145" s="37">
        <v>466.10169491525426</v>
      </c>
      <c r="H145" s="38" t="s">
        <v>231</v>
      </c>
    </row>
    <row r="146" spans="1:8" ht="15" customHeight="1">
      <c r="A146" s="32" t="s">
        <v>12</v>
      </c>
      <c r="B146" s="32">
        <v>143</v>
      </c>
      <c r="C146" s="54">
        <v>40574465</v>
      </c>
      <c r="D146" s="55">
        <v>41102</v>
      </c>
      <c r="E146" s="35" t="s">
        <v>223</v>
      </c>
      <c r="F146" s="36">
        <v>15</v>
      </c>
      <c r="G146" s="37">
        <v>466.10169491525426</v>
      </c>
      <c r="H146" s="38" t="s">
        <v>293</v>
      </c>
    </row>
    <row r="147" spans="1:8" ht="15" customHeight="1">
      <c r="A147" s="32" t="s">
        <v>12</v>
      </c>
      <c r="B147" s="32">
        <v>144</v>
      </c>
      <c r="C147" s="54">
        <v>40574494</v>
      </c>
      <c r="D147" s="55">
        <v>41106</v>
      </c>
      <c r="E147" s="35" t="s">
        <v>223</v>
      </c>
      <c r="F147" s="36">
        <v>15</v>
      </c>
      <c r="G147" s="37">
        <v>466.10169491525426</v>
      </c>
      <c r="H147" s="38" t="s">
        <v>242</v>
      </c>
    </row>
    <row r="148" spans="1:8" ht="15" customHeight="1">
      <c r="A148" s="32" t="s">
        <v>12</v>
      </c>
      <c r="B148" s="32">
        <v>145</v>
      </c>
      <c r="C148" s="51">
        <v>40574501</v>
      </c>
      <c r="D148" s="55">
        <v>41116</v>
      </c>
      <c r="E148" s="35" t="s">
        <v>223</v>
      </c>
      <c r="F148" s="36">
        <v>6</v>
      </c>
      <c r="G148" s="37">
        <v>466.10169491525426</v>
      </c>
      <c r="H148" s="38" t="s">
        <v>294</v>
      </c>
    </row>
    <row r="149" spans="1:8" ht="15" customHeight="1">
      <c r="A149" s="32" t="s">
        <v>12</v>
      </c>
      <c r="B149" s="32">
        <v>146</v>
      </c>
      <c r="C149" s="48">
        <v>40574508</v>
      </c>
      <c r="D149" s="55">
        <v>41116</v>
      </c>
      <c r="E149" s="35" t="s">
        <v>223</v>
      </c>
      <c r="F149" s="36">
        <v>5</v>
      </c>
      <c r="G149" s="37">
        <v>466.10169491525426</v>
      </c>
      <c r="H149" s="38" t="s">
        <v>126</v>
      </c>
    </row>
    <row r="150" spans="1:8" ht="15" customHeight="1">
      <c r="A150" s="32" t="s">
        <v>12</v>
      </c>
      <c r="B150" s="32">
        <v>147</v>
      </c>
      <c r="C150" s="46">
        <v>40574515</v>
      </c>
      <c r="D150" s="55">
        <v>41106</v>
      </c>
      <c r="E150" s="35" t="s">
        <v>223</v>
      </c>
      <c r="F150" s="36">
        <v>5</v>
      </c>
      <c r="G150" s="37">
        <v>466.10169491525426</v>
      </c>
      <c r="H150" s="38" t="s">
        <v>291</v>
      </c>
    </row>
    <row r="151" spans="1:8" ht="15" customHeight="1">
      <c r="A151" s="32" t="s">
        <v>12</v>
      </c>
      <c r="B151" s="32">
        <v>148</v>
      </c>
      <c r="C151" s="40">
        <v>40574519</v>
      </c>
      <c r="D151" s="43">
        <v>41101</v>
      </c>
      <c r="E151" s="35" t="s">
        <v>223</v>
      </c>
      <c r="F151" s="36">
        <v>12</v>
      </c>
      <c r="G151" s="37">
        <v>466.10169491525426</v>
      </c>
      <c r="H151" s="38" t="s">
        <v>283</v>
      </c>
    </row>
    <row r="152" spans="1:8" ht="15" customHeight="1">
      <c r="A152" s="32" t="s">
        <v>12</v>
      </c>
      <c r="B152" s="32">
        <v>149</v>
      </c>
      <c r="C152" s="46">
        <v>40574531</v>
      </c>
      <c r="D152" s="43">
        <v>41116</v>
      </c>
      <c r="E152" s="35" t="s">
        <v>223</v>
      </c>
      <c r="F152" s="36">
        <v>12</v>
      </c>
      <c r="G152" s="37">
        <v>466.10169491525426</v>
      </c>
      <c r="H152" s="38" t="s">
        <v>126</v>
      </c>
    </row>
    <row r="153" spans="1:8" ht="15" customHeight="1">
      <c r="A153" s="32" t="s">
        <v>12</v>
      </c>
      <c r="B153" s="32">
        <v>150</v>
      </c>
      <c r="C153" s="44">
        <v>40574545</v>
      </c>
      <c r="D153" s="41">
        <v>41092</v>
      </c>
      <c r="E153" s="35" t="s">
        <v>223</v>
      </c>
      <c r="F153" s="36">
        <v>15</v>
      </c>
      <c r="G153" s="37">
        <v>466.10169491525426</v>
      </c>
      <c r="H153" s="38" t="s">
        <v>240</v>
      </c>
    </row>
    <row r="154" spans="1:8" ht="15" customHeight="1">
      <c r="A154" s="32" t="s">
        <v>12</v>
      </c>
      <c r="B154" s="32">
        <v>151</v>
      </c>
      <c r="C154" s="46">
        <v>40574554</v>
      </c>
      <c r="D154" s="41">
        <v>41106</v>
      </c>
      <c r="E154" s="35" t="s">
        <v>223</v>
      </c>
      <c r="F154" s="36">
        <v>15</v>
      </c>
      <c r="G154" s="37">
        <v>466.10169491525426</v>
      </c>
      <c r="H154" s="38" t="s">
        <v>230</v>
      </c>
    </row>
    <row r="155" spans="1:8" ht="15" customHeight="1">
      <c r="A155" s="32" t="s">
        <v>12</v>
      </c>
      <c r="B155" s="32">
        <v>152</v>
      </c>
      <c r="C155" s="54">
        <v>40574561</v>
      </c>
      <c r="D155" s="41">
        <v>41094</v>
      </c>
      <c r="E155" s="35" t="s">
        <v>223</v>
      </c>
      <c r="F155" s="36">
        <v>7</v>
      </c>
      <c r="G155" s="37">
        <v>466.10169491525426</v>
      </c>
      <c r="H155" s="38" t="s">
        <v>295</v>
      </c>
    </row>
    <row r="156" spans="1:8" ht="15" customHeight="1">
      <c r="A156" s="32" t="s">
        <v>12</v>
      </c>
      <c r="B156" s="32">
        <v>153</v>
      </c>
      <c r="C156" s="47">
        <v>40574567</v>
      </c>
      <c r="D156" s="45">
        <v>41115</v>
      </c>
      <c r="E156" s="35" t="s">
        <v>223</v>
      </c>
      <c r="F156" s="36">
        <v>7</v>
      </c>
      <c r="G156" s="37">
        <v>466.10169491525426</v>
      </c>
      <c r="H156" s="38" t="s">
        <v>239</v>
      </c>
    </row>
    <row r="157" spans="1:8" ht="15" customHeight="1">
      <c r="A157" s="32" t="s">
        <v>12</v>
      </c>
      <c r="B157" s="32">
        <v>154</v>
      </c>
      <c r="C157" s="47">
        <v>40574571</v>
      </c>
      <c r="D157" s="41">
        <v>41106</v>
      </c>
      <c r="E157" s="35" t="s">
        <v>223</v>
      </c>
      <c r="F157" s="36">
        <v>7</v>
      </c>
      <c r="G157" s="37">
        <v>466.10169491525426</v>
      </c>
      <c r="H157" s="38" t="s">
        <v>287</v>
      </c>
    </row>
    <row r="158" spans="1:8" ht="15" customHeight="1">
      <c r="A158" s="32" t="s">
        <v>12</v>
      </c>
      <c r="B158" s="32">
        <v>155</v>
      </c>
      <c r="C158" s="40">
        <v>40574597</v>
      </c>
      <c r="D158" s="55">
        <v>41100</v>
      </c>
      <c r="E158" s="35" t="s">
        <v>223</v>
      </c>
      <c r="F158" s="36">
        <v>8</v>
      </c>
      <c r="G158" s="37">
        <v>466.10169491525426</v>
      </c>
      <c r="H158" s="38" t="s">
        <v>243</v>
      </c>
    </row>
    <row r="159" spans="1:8" ht="15" customHeight="1">
      <c r="A159" s="32" t="s">
        <v>12</v>
      </c>
      <c r="B159" s="32">
        <v>156</v>
      </c>
      <c r="C159" s="57">
        <v>40574675</v>
      </c>
      <c r="D159" s="41">
        <v>41115</v>
      </c>
      <c r="E159" s="35" t="s">
        <v>223</v>
      </c>
      <c r="F159" s="36">
        <v>7</v>
      </c>
      <c r="G159" s="37">
        <v>466.10169491525426</v>
      </c>
      <c r="H159" s="38" t="s">
        <v>230</v>
      </c>
    </row>
    <row r="160" spans="1:8" ht="15" customHeight="1">
      <c r="A160" s="32" t="s">
        <v>12</v>
      </c>
      <c r="B160" s="32">
        <v>157</v>
      </c>
      <c r="C160" s="58">
        <v>40574697</v>
      </c>
      <c r="D160" s="41">
        <v>41094</v>
      </c>
      <c r="E160" s="35" t="s">
        <v>223</v>
      </c>
      <c r="F160" s="36">
        <v>7</v>
      </c>
      <c r="G160" s="37">
        <v>466.10169491525426</v>
      </c>
      <c r="H160" s="38" t="s">
        <v>239</v>
      </c>
    </row>
    <row r="161" spans="1:8" ht="15" customHeight="1">
      <c r="A161" s="32" t="s">
        <v>12</v>
      </c>
      <c r="B161" s="32">
        <v>158</v>
      </c>
      <c r="C161" s="57">
        <v>40574707</v>
      </c>
      <c r="D161" s="41">
        <v>41095</v>
      </c>
      <c r="E161" s="35" t="s">
        <v>223</v>
      </c>
      <c r="F161" s="36">
        <v>7</v>
      </c>
      <c r="G161" s="37">
        <v>466.10169491525426</v>
      </c>
      <c r="H161" s="38" t="s">
        <v>245</v>
      </c>
    </row>
    <row r="162" spans="1:8" ht="15" customHeight="1">
      <c r="A162" s="32" t="s">
        <v>12</v>
      </c>
      <c r="B162" s="32">
        <v>160</v>
      </c>
      <c r="C162" s="57">
        <v>40576073</v>
      </c>
      <c r="D162" s="59">
        <v>41107</v>
      </c>
      <c r="E162" s="35" t="s">
        <v>223</v>
      </c>
      <c r="F162" s="36">
        <v>15</v>
      </c>
      <c r="G162" s="37">
        <v>466.10169491525426</v>
      </c>
      <c r="H162" s="38" t="s">
        <v>290</v>
      </c>
    </row>
    <row r="163" spans="1:8" ht="15" customHeight="1">
      <c r="A163" s="32" t="s">
        <v>12</v>
      </c>
      <c r="B163" s="32">
        <v>161</v>
      </c>
      <c r="C163" s="60">
        <v>40576179</v>
      </c>
      <c r="D163" s="59">
        <v>41094</v>
      </c>
      <c r="E163" s="35" t="s">
        <v>223</v>
      </c>
      <c r="F163" s="36">
        <v>7</v>
      </c>
      <c r="G163" s="37">
        <v>466.10169491525426</v>
      </c>
      <c r="H163" s="38" t="s">
        <v>233</v>
      </c>
    </row>
    <row r="164" spans="1:8" ht="15" customHeight="1">
      <c r="A164" s="32" t="s">
        <v>12</v>
      </c>
      <c r="B164" s="32">
        <v>162</v>
      </c>
      <c r="C164" s="57">
        <v>40576189</v>
      </c>
      <c r="D164" s="59">
        <v>41120</v>
      </c>
      <c r="E164" s="35" t="s">
        <v>223</v>
      </c>
      <c r="F164" s="36">
        <v>8</v>
      </c>
      <c r="G164" s="37">
        <v>466.10169491525426</v>
      </c>
      <c r="H164" s="38" t="s">
        <v>296</v>
      </c>
    </row>
    <row r="165" spans="1:8" ht="15" customHeight="1">
      <c r="A165" s="32" t="s">
        <v>12</v>
      </c>
      <c r="B165" s="32">
        <v>163</v>
      </c>
      <c r="C165" s="58">
        <v>40576198</v>
      </c>
      <c r="D165" s="59">
        <v>41096</v>
      </c>
      <c r="E165" s="35" t="s">
        <v>223</v>
      </c>
      <c r="F165" s="36">
        <v>5</v>
      </c>
      <c r="G165" s="37">
        <v>466.10169491525426</v>
      </c>
      <c r="H165" s="38" t="s">
        <v>284</v>
      </c>
    </row>
    <row r="166" spans="1:8" ht="15" customHeight="1">
      <c r="A166" s="32" t="s">
        <v>12</v>
      </c>
      <c r="B166" s="32">
        <v>164</v>
      </c>
      <c r="C166" s="58">
        <v>40576201</v>
      </c>
      <c r="D166" s="61">
        <v>41096</v>
      </c>
      <c r="E166" s="35" t="s">
        <v>223</v>
      </c>
      <c r="F166" s="36">
        <v>8</v>
      </c>
      <c r="G166" s="37">
        <v>466.10169491525426</v>
      </c>
      <c r="H166" s="38" t="s">
        <v>236</v>
      </c>
    </row>
    <row r="167" spans="1:8" ht="15" customHeight="1">
      <c r="A167" s="32" t="s">
        <v>12</v>
      </c>
      <c r="B167" s="32">
        <v>165</v>
      </c>
      <c r="C167" s="58">
        <v>40576381</v>
      </c>
      <c r="D167" s="59">
        <v>41106</v>
      </c>
      <c r="E167" s="35" t="s">
        <v>223</v>
      </c>
      <c r="F167" s="36">
        <v>15</v>
      </c>
      <c r="G167" s="37">
        <v>466.10169491525426</v>
      </c>
      <c r="H167" s="38" t="s">
        <v>235</v>
      </c>
    </row>
    <row r="168" spans="1:8" ht="15" customHeight="1">
      <c r="A168" s="32" t="s">
        <v>12</v>
      </c>
      <c r="B168" s="32">
        <v>166</v>
      </c>
      <c r="C168" s="57">
        <v>40576625</v>
      </c>
      <c r="D168" s="59">
        <v>41103</v>
      </c>
      <c r="E168" s="35" t="s">
        <v>223</v>
      </c>
      <c r="F168" s="36">
        <v>8</v>
      </c>
      <c r="G168" s="37">
        <v>466.10169491525426</v>
      </c>
      <c r="H168" s="38" t="s">
        <v>241</v>
      </c>
    </row>
    <row r="169" spans="1:8" ht="15" customHeight="1">
      <c r="A169" s="32" t="s">
        <v>12</v>
      </c>
      <c r="B169" s="32">
        <v>167</v>
      </c>
      <c r="C169" s="57">
        <v>40576637</v>
      </c>
      <c r="D169" s="59">
        <v>41099</v>
      </c>
      <c r="E169" s="35" t="s">
        <v>223</v>
      </c>
      <c r="F169" s="36">
        <v>15</v>
      </c>
      <c r="G169" s="37">
        <v>466.10169491525426</v>
      </c>
      <c r="H169" s="38" t="s">
        <v>296</v>
      </c>
    </row>
    <row r="170" spans="1:8" ht="15" customHeight="1">
      <c r="A170" s="32" t="s">
        <v>12</v>
      </c>
      <c r="B170" s="32">
        <v>168</v>
      </c>
      <c r="C170" s="62">
        <v>40576658</v>
      </c>
      <c r="D170" s="59">
        <v>41094</v>
      </c>
      <c r="E170" s="35" t="s">
        <v>223</v>
      </c>
      <c r="F170" s="36">
        <v>8</v>
      </c>
      <c r="G170" s="37">
        <v>466.10169491525426</v>
      </c>
      <c r="H170" s="38" t="s">
        <v>297</v>
      </c>
    </row>
    <row r="171" spans="1:8" ht="15" customHeight="1">
      <c r="A171" s="32" t="s">
        <v>12</v>
      </c>
      <c r="B171" s="32">
        <v>169</v>
      </c>
      <c r="C171" s="57">
        <v>40576790</v>
      </c>
      <c r="D171" s="59">
        <v>41099</v>
      </c>
      <c r="E171" s="35" t="s">
        <v>223</v>
      </c>
      <c r="F171" s="36">
        <v>7</v>
      </c>
      <c r="G171" s="37">
        <v>466.10169491525426</v>
      </c>
      <c r="H171" s="38" t="s">
        <v>240</v>
      </c>
    </row>
    <row r="172" spans="1:8" ht="17.25" customHeight="1">
      <c r="A172" s="32" t="s">
        <v>12</v>
      </c>
      <c r="B172" s="32">
        <v>170</v>
      </c>
      <c r="C172" s="58">
        <v>40576846</v>
      </c>
      <c r="D172" s="59">
        <v>41099</v>
      </c>
      <c r="E172" s="35" t="s">
        <v>223</v>
      </c>
      <c r="F172" s="36">
        <v>15</v>
      </c>
      <c r="G172" s="37">
        <v>466.10169491525426</v>
      </c>
      <c r="H172" s="38" t="s">
        <v>298</v>
      </c>
    </row>
    <row r="173" spans="1:8" ht="15" customHeight="1">
      <c r="A173" s="32" t="s">
        <v>12</v>
      </c>
      <c r="B173" s="32">
        <v>171</v>
      </c>
      <c r="C173" s="62">
        <v>40576860</v>
      </c>
      <c r="D173" s="63">
        <v>41106</v>
      </c>
      <c r="E173" s="35" t="s">
        <v>223</v>
      </c>
      <c r="F173" s="36">
        <v>15</v>
      </c>
      <c r="G173" s="37">
        <v>466.10169491525426</v>
      </c>
      <c r="H173" s="38" t="s">
        <v>244</v>
      </c>
    </row>
    <row r="174" spans="1:8" ht="15" customHeight="1">
      <c r="A174" s="32" t="s">
        <v>12</v>
      </c>
      <c r="B174" s="32">
        <v>172</v>
      </c>
      <c r="C174" s="62">
        <v>40576865</v>
      </c>
      <c r="D174" s="59">
        <v>41114</v>
      </c>
      <c r="E174" s="35" t="s">
        <v>223</v>
      </c>
      <c r="F174" s="36">
        <v>3</v>
      </c>
      <c r="G174" s="37">
        <v>466.10169491525426</v>
      </c>
      <c r="H174" s="38" t="s">
        <v>275</v>
      </c>
    </row>
    <row r="175" spans="1:8" ht="15" customHeight="1">
      <c r="A175" s="32" t="s">
        <v>12</v>
      </c>
      <c r="B175" s="32">
        <v>173</v>
      </c>
      <c r="C175" s="58">
        <v>40576867</v>
      </c>
      <c r="D175" s="59">
        <v>41103</v>
      </c>
      <c r="E175" s="35" t="s">
        <v>223</v>
      </c>
      <c r="F175" s="36">
        <v>5</v>
      </c>
      <c r="G175" s="37">
        <v>466.10169491525426</v>
      </c>
      <c r="H175" s="38" t="s">
        <v>126</v>
      </c>
    </row>
    <row r="176" spans="1:8" ht="15" customHeight="1">
      <c r="A176" s="32" t="s">
        <v>12</v>
      </c>
      <c r="B176" s="32">
        <v>174</v>
      </c>
      <c r="C176" s="58">
        <v>40576872</v>
      </c>
      <c r="D176" s="63">
        <v>41101</v>
      </c>
      <c r="E176" s="35" t="s">
        <v>223</v>
      </c>
      <c r="F176" s="36">
        <v>8</v>
      </c>
      <c r="G176" s="37">
        <v>466.10169491525426</v>
      </c>
      <c r="H176" s="38" t="s">
        <v>299</v>
      </c>
    </row>
    <row r="177" spans="1:8" ht="15" customHeight="1">
      <c r="A177" s="32" t="s">
        <v>12</v>
      </c>
      <c r="B177" s="32">
        <v>175</v>
      </c>
      <c r="C177" s="57">
        <v>40576899</v>
      </c>
      <c r="D177" s="63">
        <v>41106</v>
      </c>
      <c r="E177" s="35" t="s">
        <v>223</v>
      </c>
      <c r="F177" s="36">
        <v>15</v>
      </c>
      <c r="G177" s="37">
        <v>466.10169491525426</v>
      </c>
      <c r="H177" s="38" t="s">
        <v>244</v>
      </c>
    </row>
    <row r="178" spans="1:8" ht="15" customHeight="1">
      <c r="A178" s="32" t="s">
        <v>12</v>
      </c>
      <c r="B178" s="32">
        <v>176</v>
      </c>
      <c r="C178" s="57">
        <v>40577136</v>
      </c>
      <c r="D178" s="59">
        <v>41106</v>
      </c>
      <c r="E178" s="35" t="s">
        <v>223</v>
      </c>
      <c r="F178" s="36">
        <v>7</v>
      </c>
      <c r="G178" s="37">
        <v>466.10169491525426</v>
      </c>
      <c r="H178" s="38" t="s">
        <v>230</v>
      </c>
    </row>
    <row r="179" spans="1:8" ht="15" customHeight="1">
      <c r="A179" s="32" t="s">
        <v>12</v>
      </c>
      <c r="B179" s="32">
        <v>177</v>
      </c>
      <c r="C179" s="60">
        <v>40577150</v>
      </c>
      <c r="D179" s="59">
        <v>41106</v>
      </c>
      <c r="E179" s="35" t="s">
        <v>224</v>
      </c>
      <c r="F179" s="36">
        <v>15</v>
      </c>
      <c r="G179" s="37">
        <v>211804.79661016952</v>
      </c>
      <c r="H179" s="38" t="s">
        <v>233</v>
      </c>
    </row>
    <row r="180" spans="1:8" ht="15" customHeight="1">
      <c r="A180" s="32" t="s">
        <v>12</v>
      </c>
      <c r="B180" s="32">
        <v>178</v>
      </c>
      <c r="C180" s="62">
        <v>40577151</v>
      </c>
      <c r="D180" s="59">
        <v>41109</v>
      </c>
      <c r="E180" s="35" t="s">
        <v>223</v>
      </c>
      <c r="F180" s="36">
        <v>7</v>
      </c>
      <c r="G180" s="37">
        <v>466.10169491525426</v>
      </c>
      <c r="H180" s="38" t="s">
        <v>300</v>
      </c>
    </row>
    <row r="181" spans="1:8" ht="15" customHeight="1">
      <c r="A181" s="32" t="s">
        <v>12</v>
      </c>
      <c r="B181" s="32">
        <v>179</v>
      </c>
      <c r="C181" s="57">
        <v>40577160</v>
      </c>
      <c r="D181" s="59">
        <v>41101</v>
      </c>
      <c r="E181" s="35" t="s">
        <v>223</v>
      </c>
      <c r="F181" s="36">
        <v>15</v>
      </c>
      <c r="G181" s="37">
        <v>466.10169491525426</v>
      </c>
      <c r="H181" s="38" t="s">
        <v>301</v>
      </c>
    </row>
    <row r="182" spans="1:8" ht="15" customHeight="1">
      <c r="A182" s="32" t="s">
        <v>12</v>
      </c>
      <c r="B182" s="32">
        <v>180</v>
      </c>
      <c r="C182" s="57">
        <v>40577240</v>
      </c>
      <c r="D182" s="61">
        <v>41117</v>
      </c>
      <c r="E182" s="35" t="s">
        <v>223</v>
      </c>
      <c r="F182" s="36">
        <v>7</v>
      </c>
      <c r="G182" s="37">
        <v>466.10169491525426</v>
      </c>
      <c r="H182" s="64" t="s">
        <v>239</v>
      </c>
    </row>
    <row r="183" spans="1:8" ht="15" customHeight="1">
      <c r="A183" s="32" t="s">
        <v>12</v>
      </c>
      <c r="B183" s="32">
        <v>181</v>
      </c>
      <c r="C183" s="57">
        <v>40577940</v>
      </c>
      <c r="D183" s="63">
        <v>41115</v>
      </c>
      <c r="E183" s="35" t="s">
        <v>223</v>
      </c>
      <c r="F183" s="36">
        <v>15</v>
      </c>
      <c r="G183" s="37">
        <v>466.10169491525426</v>
      </c>
      <c r="H183" s="38" t="s">
        <v>244</v>
      </c>
    </row>
    <row r="184" spans="1:8" ht="15" customHeight="1">
      <c r="A184" s="32" t="s">
        <v>12</v>
      </c>
      <c r="B184" s="32">
        <v>182</v>
      </c>
      <c r="C184" s="57">
        <v>40577964</v>
      </c>
      <c r="D184" s="59">
        <v>41106</v>
      </c>
      <c r="E184" s="35" t="s">
        <v>223</v>
      </c>
      <c r="F184" s="36">
        <v>8</v>
      </c>
      <c r="G184" s="37">
        <v>466.10169491525426</v>
      </c>
      <c r="H184" s="38" t="s">
        <v>301</v>
      </c>
    </row>
    <row r="185" spans="1:8" ht="15" customHeight="1">
      <c r="A185" s="32" t="s">
        <v>12</v>
      </c>
      <c r="B185" s="32">
        <v>183</v>
      </c>
      <c r="C185" s="62">
        <v>40578025</v>
      </c>
      <c r="D185" s="59">
        <v>41107</v>
      </c>
      <c r="E185" s="35" t="s">
        <v>223</v>
      </c>
      <c r="F185" s="36">
        <v>8</v>
      </c>
      <c r="G185" s="37">
        <v>466.10169491525426</v>
      </c>
      <c r="H185" s="38" t="s">
        <v>236</v>
      </c>
    </row>
    <row r="186" spans="1:8" ht="15" customHeight="1">
      <c r="A186" s="32" t="s">
        <v>12</v>
      </c>
      <c r="B186" s="32">
        <v>184</v>
      </c>
      <c r="C186" s="65">
        <v>40578042</v>
      </c>
      <c r="D186" s="59">
        <v>41099</v>
      </c>
      <c r="E186" s="35" t="s">
        <v>223</v>
      </c>
      <c r="F186" s="36">
        <v>15</v>
      </c>
      <c r="G186" s="37">
        <v>466.10169491525426</v>
      </c>
      <c r="H186" s="38" t="s">
        <v>302</v>
      </c>
    </row>
    <row r="187" spans="1:8" ht="15" customHeight="1">
      <c r="A187" s="32" t="s">
        <v>12</v>
      </c>
      <c r="B187" s="32">
        <v>185</v>
      </c>
      <c r="C187" s="57">
        <v>40578054</v>
      </c>
      <c r="D187" s="59">
        <v>41115</v>
      </c>
      <c r="E187" s="35" t="s">
        <v>223</v>
      </c>
      <c r="F187" s="36">
        <v>15</v>
      </c>
      <c r="G187" s="37">
        <v>466.10169491525426</v>
      </c>
      <c r="H187" s="38" t="s">
        <v>267</v>
      </c>
    </row>
    <row r="188" spans="1:8" ht="15" customHeight="1">
      <c r="A188" s="32" t="s">
        <v>12</v>
      </c>
      <c r="B188" s="32">
        <v>186</v>
      </c>
      <c r="C188" s="57">
        <v>40578057</v>
      </c>
      <c r="D188" s="63">
        <v>41109</v>
      </c>
      <c r="E188" s="35" t="s">
        <v>223</v>
      </c>
      <c r="F188" s="36">
        <v>12</v>
      </c>
      <c r="G188" s="37">
        <v>466.10169491525426</v>
      </c>
      <c r="H188" s="38" t="s">
        <v>297</v>
      </c>
    </row>
    <row r="189" spans="1:8" ht="15" customHeight="1">
      <c r="A189" s="32" t="s">
        <v>12</v>
      </c>
      <c r="B189" s="32">
        <v>187</v>
      </c>
      <c r="C189" s="57">
        <v>40578091</v>
      </c>
      <c r="D189" s="63">
        <v>41109</v>
      </c>
      <c r="E189" s="35" t="s">
        <v>223</v>
      </c>
      <c r="F189" s="36">
        <v>12</v>
      </c>
      <c r="G189" s="37">
        <v>466.10169491525426</v>
      </c>
      <c r="H189" s="38" t="s">
        <v>231</v>
      </c>
    </row>
    <row r="190" spans="1:8" ht="15" customHeight="1">
      <c r="A190" s="32" t="s">
        <v>12</v>
      </c>
      <c r="B190" s="32">
        <v>188</v>
      </c>
      <c r="C190" s="48">
        <v>40578111</v>
      </c>
      <c r="D190" s="43">
        <v>41096</v>
      </c>
      <c r="E190" s="35" t="s">
        <v>270</v>
      </c>
      <c r="F190" s="36">
        <v>7</v>
      </c>
      <c r="G190" s="37">
        <v>466.10169491525426</v>
      </c>
      <c r="H190" s="38" t="s">
        <v>292</v>
      </c>
    </row>
    <row r="191" spans="1:8" ht="15" customHeight="1">
      <c r="A191" s="32" t="s">
        <v>12</v>
      </c>
      <c r="B191" s="32">
        <v>189</v>
      </c>
      <c r="C191" s="57">
        <v>40578196</v>
      </c>
      <c r="D191" s="59">
        <v>41114</v>
      </c>
      <c r="E191" s="35" t="s">
        <v>223</v>
      </c>
      <c r="F191" s="36">
        <v>15</v>
      </c>
      <c r="G191" s="37">
        <v>466.10169491525426</v>
      </c>
      <c r="H191" s="38" t="s">
        <v>249</v>
      </c>
    </row>
    <row r="192" spans="1:8" ht="15" customHeight="1">
      <c r="A192" s="32" t="s">
        <v>12</v>
      </c>
      <c r="B192" s="32">
        <v>190</v>
      </c>
      <c r="C192" s="60">
        <v>40578471</v>
      </c>
      <c r="D192" s="59">
        <v>41100</v>
      </c>
      <c r="E192" s="35" t="s">
        <v>223</v>
      </c>
      <c r="F192" s="36">
        <v>12</v>
      </c>
      <c r="G192" s="37">
        <v>466.10169491525426</v>
      </c>
      <c r="H192" s="38" t="s">
        <v>274</v>
      </c>
    </row>
    <row r="193" spans="1:8" ht="15" customHeight="1">
      <c r="A193" s="32" t="s">
        <v>12</v>
      </c>
      <c r="B193" s="32">
        <v>191</v>
      </c>
      <c r="C193" s="60">
        <v>40578486</v>
      </c>
      <c r="D193" s="59">
        <v>41103</v>
      </c>
      <c r="E193" s="35" t="s">
        <v>223</v>
      </c>
      <c r="F193" s="36">
        <v>12</v>
      </c>
      <c r="G193" s="37">
        <v>466.10169491525426</v>
      </c>
      <c r="H193" s="38" t="s">
        <v>274</v>
      </c>
    </row>
    <row r="194" spans="1:8" ht="15" customHeight="1">
      <c r="A194" s="32" t="s">
        <v>12</v>
      </c>
      <c r="B194" s="32">
        <v>192</v>
      </c>
      <c r="C194" s="57">
        <v>40578654</v>
      </c>
      <c r="D194" s="59">
        <v>41108</v>
      </c>
      <c r="E194" s="35" t="s">
        <v>223</v>
      </c>
      <c r="F194" s="36">
        <v>6</v>
      </c>
      <c r="G194" s="37">
        <v>466.10169491525426</v>
      </c>
      <c r="H194" s="38" t="s">
        <v>246</v>
      </c>
    </row>
    <row r="195" spans="1:8" ht="15" customHeight="1">
      <c r="A195" s="32" t="s">
        <v>12</v>
      </c>
      <c r="B195" s="32">
        <v>193</v>
      </c>
      <c r="C195" s="57">
        <v>40578683</v>
      </c>
      <c r="D195" s="61">
        <v>41107</v>
      </c>
      <c r="E195" s="35" t="s">
        <v>223</v>
      </c>
      <c r="F195" s="36">
        <v>6</v>
      </c>
      <c r="G195" s="37">
        <v>466.10169491525426</v>
      </c>
      <c r="H195" s="64" t="s">
        <v>277</v>
      </c>
    </row>
    <row r="196" spans="1:8" ht="15" customHeight="1">
      <c r="A196" s="32" t="s">
        <v>12</v>
      </c>
      <c r="B196" s="32">
        <v>194</v>
      </c>
      <c r="C196" s="57">
        <v>40578701</v>
      </c>
      <c r="D196" s="61">
        <v>41114</v>
      </c>
      <c r="E196" s="35" t="s">
        <v>223</v>
      </c>
      <c r="F196" s="36">
        <v>7</v>
      </c>
      <c r="G196" s="37">
        <v>466.10169491525426</v>
      </c>
      <c r="H196" s="64" t="s">
        <v>277</v>
      </c>
    </row>
    <row r="197" spans="1:8" ht="15" customHeight="1">
      <c r="A197" s="32" t="s">
        <v>12</v>
      </c>
      <c r="B197" s="32">
        <v>195</v>
      </c>
      <c r="C197" s="57">
        <v>40578724</v>
      </c>
      <c r="D197" s="59">
        <v>41101</v>
      </c>
      <c r="E197" s="35" t="s">
        <v>223</v>
      </c>
      <c r="F197" s="36">
        <v>14</v>
      </c>
      <c r="G197" s="37">
        <v>466.10169491525426</v>
      </c>
      <c r="H197" s="38" t="s">
        <v>303</v>
      </c>
    </row>
    <row r="198" spans="1:8" ht="15" customHeight="1">
      <c r="A198" s="32" t="s">
        <v>12</v>
      </c>
      <c r="B198" s="32">
        <v>196</v>
      </c>
      <c r="C198" s="60">
        <v>40578729</v>
      </c>
      <c r="D198" s="59">
        <v>41117</v>
      </c>
      <c r="E198" s="35" t="s">
        <v>223</v>
      </c>
      <c r="F198" s="36">
        <v>15</v>
      </c>
      <c r="G198" s="37">
        <v>466.10169491525426</v>
      </c>
      <c r="H198" s="38" t="s">
        <v>230</v>
      </c>
    </row>
    <row r="199" spans="1:8" ht="15" customHeight="1">
      <c r="A199" s="32" t="s">
        <v>12</v>
      </c>
      <c r="B199" s="32">
        <v>197</v>
      </c>
      <c r="C199" s="60">
        <v>40578730</v>
      </c>
      <c r="D199" s="59">
        <v>41106</v>
      </c>
      <c r="E199" s="35" t="s">
        <v>223</v>
      </c>
      <c r="F199" s="36">
        <v>7</v>
      </c>
      <c r="G199" s="37">
        <v>466.10169491525426</v>
      </c>
      <c r="H199" s="38" t="s">
        <v>277</v>
      </c>
    </row>
    <row r="200" spans="1:8" ht="15" customHeight="1">
      <c r="A200" s="32" t="s">
        <v>12</v>
      </c>
      <c r="B200" s="32">
        <v>198</v>
      </c>
      <c r="C200" s="60">
        <v>40578751</v>
      </c>
      <c r="D200" s="59">
        <v>41117</v>
      </c>
      <c r="E200" s="35" t="s">
        <v>223</v>
      </c>
      <c r="F200" s="36">
        <v>7</v>
      </c>
      <c r="G200" s="37">
        <v>466.10169491525426</v>
      </c>
      <c r="H200" s="38" t="s">
        <v>256</v>
      </c>
    </row>
    <row r="201" spans="1:8" ht="15" customHeight="1">
      <c r="A201" s="32" t="s">
        <v>12</v>
      </c>
      <c r="B201" s="32">
        <v>199</v>
      </c>
      <c r="C201" s="57">
        <v>40578759</v>
      </c>
      <c r="D201" s="61">
        <v>41095</v>
      </c>
      <c r="E201" s="35" t="s">
        <v>223</v>
      </c>
      <c r="F201" s="36">
        <v>7</v>
      </c>
      <c r="G201" s="37">
        <v>466.10169491525426</v>
      </c>
      <c r="H201" s="64" t="s">
        <v>304</v>
      </c>
    </row>
    <row r="202" spans="1:8" ht="15" customHeight="1">
      <c r="A202" s="32" t="s">
        <v>12</v>
      </c>
      <c r="B202" s="32">
        <v>200</v>
      </c>
      <c r="C202" s="57">
        <v>40578775</v>
      </c>
      <c r="D202" s="61">
        <v>41115</v>
      </c>
      <c r="E202" s="35" t="s">
        <v>223</v>
      </c>
      <c r="F202" s="36">
        <v>7</v>
      </c>
      <c r="G202" s="37">
        <v>466.10169491525426</v>
      </c>
      <c r="H202" s="64" t="s">
        <v>244</v>
      </c>
    </row>
    <row r="203" spans="1:8" ht="25.5" customHeight="1">
      <c r="A203" s="32" t="s">
        <v>12</v>
      </c>
      <c r="B203" s="32">
        <v>201</v>
      </c>
      <c r="C203" s="57">
        <v>40578783</v>
      </c>
      <c r="D203" s="61">
        <v>41096</v>
      </c>
      <c r="E203" s="35" t="s">
        <v>223</v>
      </c>
      <c r="F203" s="36">
        <v>10</v>
      </c>
      <c r="G203" s="37">
        <v>466.10169491525426</v>
      </c>
      <c r="H203" s="64" t="s">
        <v>277</v>
      </c>
    </row>
    <row r="204" spans="1:8" ht="15" customHeight="1">
      <c r="A204" s="32" t="s">
        <v>12</v>
      </c>
      <c r="B204" s="32">
        <v>202</v>
      </c>
      <c r="C204" s="57">
        <v>40578801</v>
      </c>
      <c r="D204" s="59">
        <v>41106</v>
      </c>
      <c r="E204" s="35" t="s">
        <v>223</v>
      </c>
      <c r="F204" s="36">
        <v>7</v>
      </c>
      <c r="G204" s="37">
        <v>466.10169491525426</v>
      </c>
      <c r="H204" s="38" t="s">
        <v>244</v>
      </c>
    </row>
    <row r="205" spans="1:8" ht="15" customHeight="1">
      <c r="A205" s="32" t="s">
        <v>12</v>
      </c>
      <c r="B205" s="32">
        <v>203</v>
      </c>
      <c r="C205" s="62">
        <v>40578817</v>
      </c>
      <c r="D205" s="59">
        <v>41113</v>
      </c>
      <c r="E205" s="35" t="s">
        <v>223</v>
      </c>
      <c r="F205" s="36">
        <v>5</v>
      </c>
      <c r="G205" s="37">
        <v>466.10169491525426</v>
      </c>
      <c r="H205" s="38" t="s">
        <v>291</v>
      </c>
    </row>
    <row r="206" spans="1:8" ht="15" customHeight="1">
      <c r="A206" s="32" t="s">
        <v>12</v>
      </c>
      <c r="B206" s="32">
        <v>204</v>
      </c>
      <c r="C206" s="58">
        <v>40578834</v>
      </c>
      <c r="D206" s="59">
        <v>41107</v>
      </c>
      <c r="E206" s="35" t="s">
        <v>223</v>
      </c>
      <c r="F206" s="36">
        <v>15</v>
      </c>
      <c r="G206" s="37">
        <v>466.10169491525426</v>
      </c>
      <c r="H206" s="38" t="s">
        <v>244</v>
      </c>
    </row>
    <row r="207" spans="1:8" ht="15" customHeight="1">
      <c r="A207" s="32" t="s">
        <v>12</v>
      </c>
      <c r="B207" s="32">
        <v>205</v>
      </c>
      <c r="C207" s="60">
        <v>40578849</v>
      </c>
      <c r="D207" s="59">
        <v>41114</v>
      </c>
      <c r="E207" s="35" t="s">
        <v>223</v>
      </c>
      <c r="F207" s="36">
        <v>7</v>
      </c>
      <c r="G207" s="37">
        <v>466.10169491525426</v>
      </c>
      <c r="H207" s="38" t="s">
        <v>288</v>
      </c>
    </row>
    <row r="208" spans="1:8" ht="15" customHeight="1">
      <c r="A208" s="32" t="s">
        <v>12</v>
      </c>
      <c r="B208" s="32">
        <v>206</v>
      </c>
      <c r="C208" s="58">
        <v>40578857</v>
      </c>
      <c r="D208" s="63">
        <v>41106</v>
      </c>
      <c r="E208" s="35" t="s">
        <v>223</v>
      </c>
      <c r="F208" s="36">
        <v>7</v>
      </c>
      <c r="G208" s="37">
        <v>466.10169491525426</v>
      </c>
      <c r="H208" s="38" t="s">
        <v>301</v>
      </c>
    </row>
    <row r="209" spans="1:8" ht="15" customHeight="1">
      <c r="A209" s="32" t="s">
        <v>12</v>
      </c>
      <c r="B209" s="32">
        <v>207</v>
      </c>
      <c r="C209" s="60">
        <v>40578892</v>
      </c>
      <c r="D209" s="59">
        <v>41106</v>
      </c>
      <c r="E209" s="35" t="s">
        <v>223</v>
      </c>
      <c r="F209" s="36">
        <v>7</v>
      </c>
      <c r="G209" s="37">
        <v>466.10169491525426</v>
      </c>
      <c r="H209" s="38" t="s">
        <v>301</v>
      </c>
    </row>
    <row r="210" spans="1:8" ht="15" customHeight="1">
      <c r="A210" s="32" t="s">
        <v>12</v>
      </c>
      <c r="B210" s="32">
        <v>208</v>
      </c>
      <c r="C210" s="60">
        <v>40578954</v>
      </c>
      <c r="D210" s="61">
        <v>41109</v>
      </c>
      <c r="E210" s="35" t="s">
        <v>223</v>
      </c>
      <c r="F210" s="36">
        <v>15</v>
      </c>
      <c r="G210" s="37">
        <v>466.10169491525426</v>
      </c>
      <c r="H210" s="38" t="s">
        <v>301</v>
      </c>
    </row>
    <row r="211" spans="1:8" ht="15" customHeight="1">
      <c r="A211" s="32" t="s">
        <v>12</v>
      </c>
      <c r="B211" s="32">
        <v>209</v>
      </c>
      <c r="C211" s="60">
        <v>40578962</v>
      </c>
      <c r="D211" s="59">
        <v>41117</v>
      </c>
      <c r="E211" s="35" t="s">
        <v>223</v>
      </c>
      <c r="F211" s="36">
        <v>10</v>
      </c>
      <c r="G211" s="37">
        <v>466.10169491525426</v>
      </c>
      <c r="H211" s="38" t="s">
        <v>301</v>
      </c>
    </row>
    <row r="212" spans="1:8" ht="15" customHeight="1">
      <c r="A212" s="32" t="s">
        <v>12</v>
      </c>
      <c r="B212" s="32">
        <v>210</v>
      </c>
      <c r="C212" s="60">
        <v>40579018</v>
      </c>
      <c r="D212" s="61">
        <v>41109</v>
      </c>
      <c r="E212" s="35" t="s">
        <v>223</v>
      </c>
      <c r="F212" s="36">
        <v>15</v>
      </c>
      <c r="G212" s="37">
        <v>466.10169491525426</v>
      </c>
      <c r="H212" s="64" t="s">
        <v>305</v>
      </c>
    </row>
    <row r="213" spans="1:8" ht="15" customHeight="1">
      <c r="A213" s="32" t="s">
        <v>12</v>
      </c>
      <c r="B213" s="32">
        <v>211</v>
      </c>
      <c r="C213" s="57">
        <v>40579131</v>
      </c>
      <c r="D213" s="61">
        <v>41106</v>
      </c>
      <c r="E213" s="35" t="s">
        <v>223</v>
      </c>
      <c r="F213" s="36">
        <v>8</v>
      </c>
      <c r="G213" s="37">
        <v>466.10169491525426</v>
      </c>
      <c r="H213" s="64" t="s">
        <v>306</v>
      </c>
    </row>
    <row r="214" spans="1:8" ht="15" customHeight="1">
      <c r="A214" s="32" t="s">
        <v>12</v>
      </c>
      <c r="B214" s="32">
        <v>212</v>
      </c>
      <c r="C214" s="60">
        <v>40579135</v>
      </c>
      <c r="D214" s="61">
        <v>41113</v>
      </c>
      <c r="E214" s="35" t="s">
        <v>223</v>
      </c>
      <c r="F214" s="36">
        <v>5</v>
      </c>
      <c r="G214" s="37">
        <v>466.10169491525426</v>
      </c>
      <c r="H214" s="64" t="s">
        <v>291</v>
      </c>
    </row>
    <row r="215" spans="1:8" ht="15" customHeight="1">
      <c r="A215" s="32" t="s">
        <v>12</v>
      </c>
      <c r="B215" s="32">
        <v>213</v>
      </c>
      <c r="C215" s="60">
        <v>40579515</v>
      </c>
      <c r="D215" s="61">
        <v>41115</v>
      </c>
      <c r="E215" s="35" t="s">
        <v>223</v>
      </c>
      <c r="F215" s="36">
        <v>8</v>
      </c>
      <c r="G215" s="37">
        <v>466.10169491525426</v>
      </c>
      <c r="H215" s="64" t="s">
        <v>266</v>
      </c>
    </row>
    <row r="216" spans="1:8" ht="15" customHeight="1">
      <c r="A216" s="32" t="s">
        <v>12</v>
      </c>
      <c r="B216" s="32">
        <v>214</v>
      </c>
      <c r="C216" s="60">
        <v>40580100</v>
      </c>
      <c r="D216" s="59">
        <v>41106</v>
      </c>
      <c r="E216" s="35" t="s">
        <v>223</v>
      </c>
      <c r="F216" s="36">
        <v>7</v>
      </c>
      <c r="G216" s="37">
        <v>466.10169491525426</v>
      </c>
      <c r="H216" s="38" t="s">
        <v>233</v>
      </c>
    </row>
    <row r="217" spans="1:8" ht="15" customHeight="1">
      <c r="A217" s="32" t="s">
        <v>12</v>
      </c>
      <c r="B217" s="32">
        <v>215</v>
      </c>
      <c r="C217" s="60">
        <v>40580158</v>
      </c>
      <c r="D217" s="61">
        <v>41106</v>
      </c>
      <c r="E217" s="35" t="s">
        <v>223</v>
      </c>
      <c r="F217" s="36">
        <v>15</v>
      </c>
      <c r="G217" s="37">
        <v>466.10169491525426</v>
      </c>
      <c r="H217" s="64" t="s">
        <v>272</v>
      </c>
    </row>
    <row r="218" spans="1:8" ht="15" customHeight="1">
      <c r="A218" s="32" t="s">
        <v>12</v>
      </c>
      <c r="B218" s="32">
        <v>216</v>
      </c>
      <c r="C218" s="62">
        <v>40580191</v>
      </c>
      <c r="D218" s="61">
        <v>41115</v>
      </c>
      <c r="E218" s="35" t="s">
        <v>223</v>
      </c>
      <c r="F218" s="36">
        <v>15</v>
      </c>
      <c r="G218" s="37">
        <v>466.10169491525426</v>
      </c>
      <c r="H218" s="64" t="s">
        <v>240</v>
      </c>
    </row>
    <row r="219" spans="1:8" ht="15" customHeight="1">
      <c r="A219" s="32" t="s">
        <v>12</v>
      </c>
      <c r="B219" s="32">
        <v>217</v>
      </c>
      <c r="C219" s="60">
        <v>40580352</v>
      </c>
      <c r="D219" s="61">
        <v>41099</v>
      </c>
      <c r="E219" s="35" t="s">
        <v>223</v>
      </c>
      <c r="F219" s="36">
        <v>15</v>
      </c>
      <c r="G219" s="37">
        <v>466.10169491525426</v>
      </c>
      <c r="H219" s="64" t="s">
        <v>307</v>
      </c>
    </row>
    <row r="220" spans="1:8" ht="15" customHeight="1">
      <c r="A220" s="32" t="s">
        <v>12</v>
      </c>
      <c r="B220" s="32">
        <v>218</v>
      </c>
      <c r="C220" s="60">
        <v>40580422</v>
      </c>
      <c r="D220" s="61">
        <v>41114</v>
      </c>
      <c r="E220" s="35" t="s">
        <v>223</v>
      </c>
      <c r="F220" s="36">
        <v>7</v>
      </c>
      <c r="G220" s="37">
        <v>466.10169491525426</v>
      </c>
      <c r="H220" s="64" t="s">
        <v>252</v>
      </c>
    </row>
    <row r="221" spans="1:8" ht="15" customHeight="1">
      <c r="A221" s="32" t="s">
        <v>12</v>
      </c>
      <c r="B221" s="32">
        <v>219</v>
      </c>
      <c r="C221" s="60">
        <v>40580582</v>
      </c>
      <c r="D221" s="63">
        <v>41116</v>
      </c>
      <c r="E221" s="35" t="s">
        <v>223</v>
      </c>
      <c r="F221" s="36">
        <v>5</v>
      </c>
      <c r="G221" s="37">
        <v>466.10169491525426</v>
      </c>
      <c r="H221" s="38" t="s">
        <v>126</v>
      </c>
    </row>
    <row r="222" spans="1:8" ht="15" customHeight="1">
      <c r="A222" s="32" t="s">
        <v>12</v>
      </c>
      <c r="B222" s="32">
        <v>220</v>
      </c>
      <c r="C222" s="60">
        <v>40581215</v>
      </c>
      <c r="D222" s="61">
        <v>41116</v>
      </c>
      <c r="E222" s="35" t="s">
        <v>223</v>
      </c>
      <c r="F222" s="36">
        <v>6</v>
      </c>
      <c r="G222" s="37">
        <v>466.10169491525426</v>
      </c>
      <c r="H222" s="64" t="s">
        <v>294</v>
      </c>
    </row>
    <row r="223" spans="1:8" ht="15" customHeight="1">
      <c r="A223" s="32" t="s">
        <v>12</v>
      </c>
      <c r="B223" s="32">
        <v>221</v>
      </c>
      <c r="C223" s="60">
        <v>40581229</v>
      </c>
      <c r="D223" s="61">
        <v>41117</v>
      </c>
      <c r="E223" s="35" t="s">
        <v>223</v>
      </c>
      <c r="F223" s="36">
        <v>15</v>
      </c>
      <c r="G223" s="37">
        <v>466.10169491525426</v>
      </c>
      <c r="H223" s="64" t="s">
        <v>308</v>
      </c>
    </row>
    <row r="224" spans="1:8" ht="15" customHeight="1">
      <c r="A224" s="32" t="s">
        <v>12</v>
      </c>
      <c r="B224" s="32">
        <v>222</v>
      </c>
      <c r="C224" s="60">
        <v>40581235</v>
      </c>
      <c r="D224" s="61">
        <v>41110</v>
      </c>
      <c r="E224" s="35" t="s">
        <v>223</v>
      </c>
      <c r="F224" s="36">
        <v>5</v>
      </c>
      <c r="G224" s="37">
        <v>466.10169491525426</v>
      </c>
      <c r="H224" s="64" t="s">
        <v>291</v>
      </c>
    </row>
    <row r="225" spans="1:8" ht="15" customHeight="1">
      <c r="A225" s="32" t="s">
        <v>12</v>
      </c>
      <c r="B225" s="32">
        <v>223</v>
      </c>
      <c r="C225" s="60">
        <v>40581591</v>
      </c>
      <c r="D225" s="61">
        <v>41117</v>
      </c>
      <c r="E225" s="35" t="s">
        <v>223</v>
      </c>
      <c r="F225" s="36">
        <v>5</v>
      </c>
      <c r="G225" s="37">
        <v>466.10169491525426</v>
      </c>
      <c r="H225" s="64" t="s">
        <v>291</v>
      </c>
    </row>
    <row r="226" spans="1:8" ht="15" customHeight="1">
      <c r="A226" s="32" t="s">
        <v>12</v>
      </c>
      <c r="B226" s="32">
        <v>224</v>
      </c>
      <c r="C226" s="60">
        <v>40581635</v>
      </c>
      <c r="D226" s="61">
        <v>41103</v>
      </c>
      <c r="E226" s="35" t="s">
        <v>223</v>
      </c>
      <c r="F226" s="36">
        <v>5</v>
      </c>
      <c r="G226" s="37">
        <v>466.10169491525426</v>
      </c>
      <c r="H226" s="64" t="s">
        <v>234</v>
      </c>
    </row>
    <row r="227" spans="1:8" ht="15" customHeight="1">
      <c r="A227" s="32" t="s">
        <v>12</v>
      </c>
      <c r="B227" s="32">
        <v>225</v>
      </c>
      <c r="C227" s="60">
        <v>40581647</v>
      </c>
      <c r="D227" s="61">
        <v>41106</v>
      </c>
      <c r="E227" s="35" t="s">
        <v>223</v>
      </c>
      <c r="F227" s="36">
        <v>7</v>
      </c>
      <c r="G227" s="37">
        <v>466.10169491525426</v>
      </c>
      <c r="H227" s="64" t="s">
        <v>242</v>
      </c>
    </row>
    <row r="228" spans="1:8" ht="15" customHeight="1">
      <c r="A228" s="32" t="s">
        <v>12</v>
      </c>
      <c r="B228" s="32">
        <v>226</v>
      </c>
      <c r="C228" s="60">
        <v>40581662</v>
      </c>
      <c r="D228" s="61">
        <v>41115</v>
      </c>
      <c r="E228" s="35" t="s">
        <v>223</v>
      </c>
      <c r="F228" s="36">
        <v>10</v>
      </c>
      <c r="G228" s="37">
        <v>466.10169491525426</v>
      </c>
      <c r="H228" s="64" t="s">
        <v>309</v>
      </c>
    </row>
    <row r="229" spans="1:8" ht="15" customHeight="1">
      <c r="A229" s="32" t="s">
        <v>12</v>
      </c>
      <c r="B229" s="32">
        <v>227</v>
      </c>
      <c r="C229" s="60">
        <v>40581746</v>
      </c>
      <c r="D229" s="61">
        <v>41107</v>
      </c>
      <c r="E229" s="35" t="s">
        <v>223</v>
      </c>
      <c r="F229" s="36">
        <v>12</v>
      </c>
      <c r="G229" s="37">
        <v>466.10169491525426</v>
      </c>
      <c r="H229" s="64" t="s">
        <v>290</v>
      </c>
    </row>
    <row r="230" spans="1:8" ht="15" customHeight="1">
      <c r="A230" s="32" t="s">
        <v>12</v>
      </c>
      <c r="B230" s="32">
        <v>228</v>
      </c>
      <c r="C230" s="60">
        <v>40581757</v>
      </c>
      <c r="D230" s="61">
        <v>41108</v>
      </c>
      <c r="E230" s="35" t="s">
        <v>223</v>
      </c>
      <c r="F230" s="36">
        <v>8</v>
      </c>
      <c r="G230" s="37">
        <v>466.10169491525426</v>
      </c>
      <c r="H230" s="64" t="s">
        <v>310</v>
      </c>
    </row>
    <row r="231" spans="1:8" ht="15" customHeight="1">
      <c r="A231" s="32" t="s">
        <v>12</v>
      </c>
      <c r="B231" s="32">
        <v>229</v>
      </c>
      <c r="C231" s="60">
        <v>40581790</v>
      </c>
      <c r="D231" s="61">
        <v>41113</v>
      </c>
      <c r="E231" s="35" t="s">
        <v>223</v>
      </c>
      <c r="F231" s="36">
        <v>80</v>
      </c>
      <c r="G231" s="37">
        <v>11916.813559322034</v>
      </c>
      <c r="H231" s="64" t="s">
        <v>288</v>
      </c>
    </row>
    <row r="232" spans="1:8" ht="15" customHeight="1">
      <c r="A232" s="32" t="s">
        <v>12</v>
      </c>
      <c r="B232" s="32">
        <v>230</v>
      </c>
      <c r="C232" s="60">
        <v>40581795</v>
      </c>
      <c r="D232" s="61">
        <v>41107</v>
      </c>
      <c r="E232" s="35" t="s">
        <v>223</v>
      </c>
      <c r="F232" s="36">
        <v>5</v>
      </c>
      <c r="G232" s="37">
        <v>466.10169491525426</v>
      </c>
      <c r="H232" s="64" t="s">
        <v>311</v>
      </c>
    </row>
    <row r="233" spans="1:8" ht="15" customHeight="1">
      <c r="A233" s="32" t="s">
        <v>12</v>
      </c>
      <c r="B233" s="32">
        <v>231</v>
      </c>
      <c r="C233" s="60">
        <v>40581816</v>
      </c>
      <c r="D233" s="61">
        <v>41115</v>
      </c>
      <c r="E233" s="35" t="s">
        <v>223</v>
      </c>
      <c r="F233" s="36">
        <v>10</v>
      </c>
      <c r="G233" s="37">
        <v>466.10169491525426</v>
      </c>
      <c r="H233" s="64" t="s">
        <v>309</v>
      </c>
    </row>
    <row r="234" spans="1:8" ht="15" customHeight="1">
      <c r="A234" s="32" t="s">
        <v>12</v>
      </c>
      <c r="B234" s="32">
        <v>232</v>
      </c>
      <c r="C234" s="60">
        <v>40581909</v>
      </c>
      <c r="D234" s="61">
        <v>41108</v>
      </c>
      <c r="E234" s="35" t="s">
        <v>223</v>
      </c>
      <c r="F234" s="36">
        <v>7</v>
      </c>
      <c r="G234" s="37">
        <v>466.10169491525426</v>
      </c>
      <c r="H234" s="64" t="s">
        <v>126</v>
      </c>
    </row>
    <row r="235" spans="1:8" ht="15" customHeight="1">
      <c r="A235" s="32" t="s">
        <v>12</v>
      </c>
      <c r="B235" s="32">
        <v>233</v>
      </c>
      <c r="C235" s="60">
        <v>40582112</v>
      </c>
      <c r="D235" s="61">
        <v>41106</v>
      </c>
      <c r="E235" s="35" t="s">
        <v>223</v>
      </c>
      <c r="F235" s="36">
        <v>14</v>
      </c>
      <c r="G235" s="37">
        <v>466.10169491525426</v>
      </c>
      <c r="H235" s="64" t="s">
        <v>249</v>
      </c>
    </row>
    <row r="236" spans="1:8" ht="15" customHeight="1">
      <c r="A236" s="32" t="s">
        <v>12</v>
      </c>
      <c r="B236" s="32">
        <v>234</v>
      </c>
      <c r="C236" s="60">
        <v>40582185</v>
      </c>
      <c r="D236" s="61">
        <v>41108</v>
      </c>
      <c r="E236" s="35" t="s">
        <v>223</v>
      </c>
      <c r="F236" s="36">
        <v>5</v>
      </c>
      <c r="G236" s="37">
        <v>466.10169491525426</v>
      </c>
      <c r="H236" s="64" t="s">
        <v>126</v>
      </c>
    </row>
    <row r="237" spans="1:8" ht="15" customHeight="1">
      <c r="A237" s="32" t="s">
        <v>12</v>
      </c>
      <c r="B237" s="32">
        <v>235</v>
      </c>
      <c r="C237" s="60">
        <v>40582200</v>
      </c>
      <c r="D237" s="61">
        <v>41114</v>
      </c>
      <c r="E237" s="35" t="s">
        <v>223</v>
      </c>
      <c r="F237" s="36">
        <v>15</v>
      </c>
      <c r="G237" s="37">
        <v>466.10169491525426</v>
      </c>
      <c r="H237" s="64" t="s">
        <v>263</v>
      </c>
    </row>
    <row r="238" spans="1:8" ht="15" customHeight="1">
      <c r="A238" s="32" t="s">
        <v>12</v>
      </c>
      <c r="B238" s="32">
        <v>236</v>
      </c>
      <c r="C238" s="60">
        <v>40582260</v>
      </c>
      <c r="D238" s="61">
        <v>41106</v>
      </c>
      <c r="E238" s="35" t="s">
        <v>223</v>
      </c>
      <c r="F238" s="36">
        <v>15</v>
      </c>
      <c r="G238" s="37">
        <v>466.10169491525426</v>
      </c>
      <c r="H238" s="64" t="s">
        <v>257</v>
      </c>
    </row>
    <row r="239" spans="1:8" ht="15" customHeight="1">
      <c r="A239" s="32" t="s">
        <v>12</v>
      </c>
      <c r="B239" s="32">
        <v>237</v>
      </c>
      <c r="C239" s="60">
        <v>40582283</v>
      </c>
      <c r="D239" s="61">
        <v>41114</v>
      </c>
      <c r="E239" s="35" t="s">
        <v>223</v>
      </c>
      <c r="F239" s="36">
        <v>7</v>
      </c>
      <c r="G239" s="37">
        <v>466.10169491525426</v>
      </c>
      <c r="H239" s="64" t="s">
        <v>288</v>
      </c>
    </row>
    <row r="240" spans="1:8" ht="15" customHeight="1">
      <c r="A240" s="32" t="s">
        <v>12</v>
      </c>
      <c r="B240" s="32">
        <v>238</v>
      </c>
      <c r="C240" s="60">
        <v>40582840</v>
      </c>
      <c r="D240" s="61">
        <v>41106</v>
      </c>
      <c r="E240" s="35" t="s">
        <v>223</v>
      </c>
      <c r="F240" s="36">
        <v>15</v>
      </c>
      <c r="G240" s="37">
        <v>466.10169491525426</v>
      </c>
      <c r="H240" s="64" t="s">
        <v>242</v>
      </c>
    </row>
    <row r="241" spans="1:8" ht="15" customHeight="1">
      <c r="A241" s="32" t="s">
        <v>12</v>
      </c>
      <c r="B241" s="32">
        <v>239</v>
      </c>
      <c r="C241" s="60">
        <v>40582885</v>
      </c>
      <c r="D241" s="61">
        <v>41114</v>
      </c>
      <c r="E241" s="35" t="s">
        <v>223</v>
      </c>
      <c r="F241" s="36">
        <v>15</v>
      </c>
      <c r="G241" s="37">
        <v>466.10169491525426</v>
      </c>
      <c r="H241" s="64" t="s">
        <v>245</v>
      </c>
    </row>
    <row r="242" spans="1:8" ht="15" customHeight="1">
      <c r="A242" s="32" t="s">
        <v>12</v>
      </c>
      <c r="B242" s="32">
        <v>240</v>
      </c>
      <c r="C242" s="60">
        <v>40582900</v>
      </c>
      <c r="D242" s="61">
        <v>41117</v>
      </c>
      <c r="E242" s="35" t="s">
        <v>223</v>
      </c>
      <c r="F242" s="36">
        <v>8</v>
      </c>
      <c r="G242" s="37">
        <v>466.10169491525426</v>
      </c>
      <c r="H242" s="64" t="s">
        <v>279</v>
      </c>
    </row>
    <row r="243" spans="1:8" ht="15" customHeight="1">
      <c r="A243" s="32" t="s">
        <v>12</v>
      </c>
      <c r="B243" s="32">
        <v>241</v>
      </c>
      <c r="C243" s="60">
        <v>40582965</v>
      </c>
      <c r="D243" s="61">
        <v>41106</v>
      </c>
      <c r="E243" s="35" t="s">
        <v>223</v>
      </c>
      <c r="F243" s="36">
        <v>14</v>
      </c>
      <c r="G243" s="37">
        <v>466.10169491525426</v>
      </c>
      <c r="H243" s="64" t="s">
        <v>244</v>
      </c>
    </row>
    <row r="244" spans="1:8" ht="15" customHeight="1">
      <c r="A244" s="32" t="s">
        <v>12</v>
      </c>
      <c r="B244" s="32">
        <v>242</v>
      </c>
      <c r="C244" s="60">
        <v>40582975</v>
      </c>
      <c r="D244" s="61">
        <v>41110</v>
      </c>
      <c r="E244" s="35" t="s">
        <v>223</v>
      </c>
      <c r="F244" s="36">
        <v>8</v>
      </c>
      <c r="G244" s="37">
        <v>466.10169491525426</v>
      </c>
      <c r="H244" s="64" t="s">
        <v>266</v>
      </c>
    </row>
    <row r="245" spans="1:8" ht="15" customHeight="1">
      <c r="A245" s="32" t="s">
        <v>12</v>
      </c>
      <c r="B245" s="32">
        <v>243</v>
      </c>
      <c r="C245" s="60">
        <v>40583021</v>
      </c>
      <c r="D245" s="61">
        <v>41121</v>
      </c>
      <c r="E245" s="35" t="s">
        <v>223</v>
      </c>
      <c r="F245" s="36">
        <v>7</v>
      </c>
      <c r="G245" s="37">
        <v>466.10169491525426</v>
      </c>
      <c r="H245" s="64" t="s">
        <v>242</v>
      </c>
    </row>
    <row r="246" spans="1:8" ht="15" customHeight="1">
      <c r="A246" s="32" t="s">
        <v>12</v>
      </c>
      <c r="B246" s="32">
        <v>244</v>
      </c>
      <c r="C246" s="60">
        <v>40583055</v>
      </c>
      <c r="D246" s="61">
        <v>41109</v>
      </c>
      <c r="E246" s="35" t="s">
        <v>223</v>
      </c>
      <c r="F246" s="36">
        <v>15</v>
      </c>
      <c r="G246" s="37">
        <v>466.10169491525426</v>
      </c>
      <c r="H246" s="64" t="s">
        <v>287</v>
      </c>
    </row>
    <row r="247" spans="1:8" ht="15" customHeight="1">
      <c r="A247" s="32" t="s">
        <v>12</v>
      </c>
      <c r="B247" s="32">
        <v>245</v>
      </c>
      <c r="C247" s="60">
        <v>40583118</v>
      </c>
      <c r="D247" s="61">
        <v>41106</v>
      </c>
      <c r="E247" s="35" t="s">
        <v>223</v>
      </c>
      <c r="F247" s="36">
        <v>7</v>
      </c>
      <c r="G247" s="37">
        <v>466.10169491525426</v>
      </c>
      <c r="H247" s="64" t="s">
        <v>301</v>
      </c>
    </row>
    <row r="248" spans="1:8" ht="15" customHeight="1">
      <c r="A248" s="32" t="s">
        <v>12</v>
      </c>
      <c r="B248" s="32">
        <v>246</v>
      </c>
      <c r="C248" s="60">
        <v>40583240</v>
      </c>
      <c r="D248" s="61">
        <v>41114</v>
      </c>
      <c r="E248" s="35" t="s">
        <v>223</v>
      </c>
      <c r="F248" s="36">
        <v>15</v>
      </c>
      <c r="G248" s="37">
        <v>466.10169491525426</v>
      </c>
      <c r="H248" s="64" t="s">
        <v>312</v>
      </c>
    </row>
    <row r="249" spans="1:8" ht="15" customHeight="1">
      <c r="A249" s="32" t="s">
        <v>12</v>
      </c>
      <c r="B249" s="32">
        <v>247</v>
      </c>
      <c r="C249" s="60">
        <v>40583247</v>
      </c>
      <c r="D249" s="61">
        <v>41114</v>
      </c>
      <c r="E249" s="35" t="s">
        <v>223</v>
      </c>
      <c r="F249" s="36">
        <v>15</v>
      </c>
      <c r="G249" s="37">
        <v>466.10169491525426</v>
      </c>
      <c r="H249" s="64" t="s">
        <v>263</v>
      </c>
    </row>
    <row r="250" spans="1:8" ht="15" customHeight="1">
      <c r="A250" s="32" t="s">
        <v>12</v>
      </c>
      <c r="B250" s="32">
        <v>248</v>
      </c>
      <c r="C250" s="60">
        <v>40583279</v>
      </c>
      <c r="D250" s="61">
        <v>41106</v>
      </c>
      <c r="E250" s="35" t="s">
        <v>223</v>
      </c>
      <c r="F250" s="36">
        <v>7</v>
      </c>
      <c r="G250" s="37">
        <v>466.10169491525426</v>
      </c>
      <c r="H250" s="64" t="s">
        <v>264</v>
      </c>
    </row>
    <row r="251" spans="1:8" ht="15" customHeight="1">
      <c r="A251" s="32" t="s">
        <v>12</v>
      </c>
      <c r="B251" s="32">
        <v>249</v>
      </c>
      <c r="C251" s="60">
        <v>40583583</v>
      </c>
      <c r="D251" s="61">
        <v>41109</v>
      </c>
      <c r="E251" s="35" t="s">
        <v>223</v>
      </c>
      <c r="F251" s="36">
        <v>7</v>
      </c>
      <c r="G251" s="37">
        <v>466.10169491525426</v>
      </c>
      <c r="H251" s="64" t="s">
        <v>313</v>
      </c>
    </row>
    <row r="252" spans="1:8" ht="15" customHeight="1">
      <c r="A252" s="32" t="s">
        <v>12</v>
      </c>
      <c r="B252" s="32">
        <v>251</v>
      </c>
      <c r="C252" s="60">
        <v>40584746</v>
      </c>
      <c r="D252" s="61">
        <v>41115</v>
      </c>
      <c r="E252" s="35" t="s">
        <v>223</v>
      </c>
      <c r="F252" s="36">
        <v>7</v>
      </c>
      <c r="G252" s="37">
        <v>466.10169491525426</v>
      </c>
      <c r="H252" s="64" t="s">
        <v>244</v>
      </c>
    </row>
    <row r="253" spans="1:8" ht="15" customHeight="1">
      <c r="A253" s="32" t="s">
        <v>12</v>
      </c>
      <c r="B253" s="32">
        <v>252</v>
      </c>
      <c r="C253" s="60">
        <v>40585056</v>
      </c>
      <c r="D253" s="61">
        <v>41115</v>
      </c>
      <c r="E253" s="35" t="s">
        <v>223</v>
      </c>
      <c r="F253" s="36">
        <v>7</v>
      </c>
      <c r="G253" s="37">
        <v>466.10169491525426</v>
      </c>
      <c r="H253" s="64" t="s">
        <v>313</v>
      </c>
    </row>
    <row r="254" spans="1:8" ht="15" customHeight="1">
      <c r="A254" s="32" t="s">
        <v>12</v>
      </c>
      <c r="B254" s="32">
        <v>253</v>
      </c>
      <c r="C254" s="60">
        <v>40585343</v>
      </c>
      <c r="D254" s="61">
        <v>41116</v>
      </c>
      <c r="E254" s="35" t="s">
        <v>223</v>
      </c>
      <c r="F254" s="36">
        <v>14</v>
      </c>
      <c r="G254" s="37">
        <v>466.10169491525426</v>
      </c>
      <c r="H254" s="64" t="s">
        <v>314</v>
      </c>
    </row>
    <row r="255" spans="1:8" ht="15" customHeight="1">
      <c r="A255" s="32" t="s">
        <v>12</v>
      </c>
      <c r="B255" s="32">
        <v>254</v>
      </c>
      <c r="C255" s="60">
        <v>40585802</v>
      </c>
      <c r="D255" s="61">
        <v>41114</v>
      </c>
      <c r="E255" s="35" t="s">
        <v>223</v>
      </c>
      <c r="F255" s="36">
        <v>15</v>
      </c>
      <c r="G255" s="37">
        <v>466.10169491525426</v>
      </c>
      <c r="H255" s="64" t="s">
        <v>315</v>
      </c>
    </row>
    <row r="256" spans="1:8" ht="15" customHeight="1">
      <c r="A256" s="32" t="s">
        <v>12</v>
      </c>
      <c r="B256" s="32">
        <v>255</v>
      </c>
      <c r="C256" s="60">
        <v>40586060</v>
      </c>
      <c r="D256" s="61">
        <v>41120</v>
      </c>
      <c r="E256" s="35" t="s">
        <v>223</v>
      </c>
      <c r="F256" s="36">
        <v>15</v>
      </c>
      <c r="G256" s="37">
        <v>466.10169491525426</v>
      </c>
      <c r="H256" s="64" t="s">
        <v>266</v>
      </c>
    </row>
    <row r="257" spans="1:8" ht="15" customHeight="1">
      <c r="A257" s="32" t="s">
        <v>12</v>
      </c>
      <c r="B257" s="32">
        <v>256</v>
      </c>
      <c r="C257" s="60">
        <v>40586232</v>
      </c>
      <c r="D257" s="61">
        <v>41114</v>
      </c>
      <c r="E257" s="35" t="s">
        <v>223</v>
      </c>
      <c r="F257" s="36">
        <v>15</v>
      </c>
      <c r="G257" s="37">
        <v>466.10169491525426</v>
      </c>
      <c r="H257" s="64" t="s">
        <v>263</v>
      </c>
    </row>
    <row r="258" spans="1:8" ht="15" customHeight="1">
      <c r="A258" s="32" t="s">
        <v>12</v>
      </c>
      <c r="B258" s="32">
        <v>257</v>
      </c>
      <c r="C258" s="60">
        <v>40586242</v>
      </c>
      <c r="D258" s="61">
        <v>41103</v>
      </c>
      <c r="E258" s="35" t="s">
        <v>223</v>
      </c>
      <c r="F258" s="36">
        <v>12</v>
      </c>
      <c r="G258" s="37">
        <v>466.10169491525426</v>
      </c>
      <c r="H258" s="64" t="s">
        <v>150</v>
      </c>
    </row>
    <row r="259" spans="1:8" ht="15" customHeight="1">
      <c r="A259" s="32" t="s">
        <v>12</v>
      </c>
      <c r="B259" s="32">
        <v>258</v>
      </c>
      <c r="C259" s="60">
        <v>40586254</v>
      </c>
      <c r="D259" s="61">
        <v>41117</v>
      </c>
      <c r="E259" s="35" t="s">
        <v>223</v>
      </c>
      <c r="F259" s="36">
        <v>5</v>
      </c>
      <c r="G259" s="37">
        <v>466.10169491525426</v>
      </c>
      <c r="H259" s="64" t="s">
        <v>231</v>
      </c>
    </row>
    <row r="260" spans="1:8" ht="15" customHeight="1">
      <c r="A260" s="32" t="s">
        <v>12</v>
      </c>
      <c r="B260" s="32">
        <v>259</v>
      </c>
      <c r="C260" s="66">
        <v>40586299</v>
      </c>
      <c r="D260" s="61">
        <v>41115</v>
      </c>
      <c r="E260" s="35" t="s">
        <v>223</v>
      </c>
      <c r="F260" s="36">
        <v>7</v>
      </c>
      <c r="G260" s="37">
        <v>466.10169491525426</v>
      </c>
      <c r="H260" s="64" t="s">
        <v>274</v>
      </c>
    </row>
    <row r="261" spans="1:8" ht="15" customHeight="1">
      <c r="A261" s="32" t="s">
        <v>12</v>
      </c>
      <c r="B261" s="32">
        <v>260</v>
      </c>
      <c r="C261" s="60">
        <v>40586420</v>
      </c>
      <c r="D261" s="61">
        <v>41114</v>
      </c>
      <c r="E261" s="35" t="s">
        <v>223</v>
      </c>
      <c r="F261" s="36">
        <v>7</v>
      </c>
      <c r="G261" s="37">
        <v>466.10169491525426</v>
      </c>
      <c r="H261" s="64" t="s">
        <v>242</v>
      </c>
    </row>
    <row r="262" spans="1:8" ht="15" customHeight="1">
      <c r="A262" s="32" t="s">
        <v>12</v>
      </c>
      <c r="B262" s="32">
        <v>261</v>
      </c>
      <c r="C262" s="60">
        <v>40586437</v>
      </c>
      <c r="D262" s="61">
        <v>41106</v>
      </c>
      <c r="E262" s="35" t="s">
        <v>223</v>
      </c>
      <c r="F262" s="36">
        <v>15</v>
      </c>
      <c r="G262" s="37">
        <v>466.10169491525426</v>
      </c>
      <c r="H262" s="64" t="s">
        <v>272</v>
      </c>
    </row>
    <row r="263" spans="1:8" ht="15" customHeight="1">
      <c r="A263" s="32" t="s">
        <v>12</v>
      </c>
      <c r="B263" s="32">
        <v>262</v>
      </c>
      <c r="C263" s="60">
        <v>40586475</v>
      </c>
      <c r="D263" s="61">
        <v>41115</v>
      </c>
      <c r="E263" s="35" t="s">
        <v>223</v>
      </c>
      <c r="F263" s="36">
        <v>7</v>
      </c>
      <c r="G263" s="37">
        <v>466.10169491525426</v>
      </c>
      <c r="H263" s="64" t="s">
        <v>313</v>
      </c>
    </row>
    <row r="264" spans="1:8" ht="15" customHeight="1">
      <c r="A264" s="32" t="s">
        <v>12</v>
      </c>
      <c r="B264" s="32">
        <v>263</v>
      </c>
      <c r="C264" s="60">
        <v>40586484</v>
      </c>
      <c r="D264" s="61">
        <v>41115</v>
      </c>
      <c r="E264" s="35" t="s">
        <v>223</v>
      </c>
      <c r="F264" s="36">
        <v>7</v>
      </c>
      <c r="G264" s="37">
        <v>466.10169491525426</v>
      </c>
      <c r="H264" s="64" t="s">
        <v>313</v>
      </c>
    </row>
    <row r="265" spans="1:8" ht="15" customHeight="1">
      <c r="A265" s="32" t="s">
        <v>12</v>
      </c>
      <c r="B265" s="32">
        <v>264</v>
      </c>
      <c r="C265" s="60">
        <v>40586489</v>
      </c>
      <c r="D265" s="61">
        <v>41115</v>
      </c>
      <c r="E265" s="35" t="s">
        <v>223</v>
      </c>
      <c r="F265" s="36">
        <v>7</v>
      </c>
      <c r="G265" s="37">
        <v>466.10169491525426</v>
      </c>
      <c r="H265" s="64" t="s">
        <v>313</v>
      </c>
    </row>
    <row r="266" spans="1:8" ht="15" customHeight="1">
      <c r="A266" s="32" t="s">
        <v>12</v>
      </c>
      <c r="B266" s="32">
        <v>265</v>
      </c>
      <c r="C266" s="60">
        <v>40586494</v>
      </c>
      <c r="D266" s="61">
        <v>41115</v>
      </c>
      <c r="E266" s="35" t="s">
        <v>223</v>
      </c>
      <c r="F266" s="36">
        <v>7</v>
      </c>
      <c r="G266" s="37">
        <v>466.10169491525426</v>
      </c>
      <c r="H266" s="64" t="s">
        <v>313</v>
      </c>
    </row>
    <row r="267" spans="1:8" ht="15" customHeight="1">
      <c r="A267" s="32" t="s">
        <v>12</v>
      </c>
      <c r="B267" s="32">
        <v>266</v>
      </c>
      <c r="C267" s="60">
        <v>40586519</v>
      </c>
      <c r="D267" s="61">
        <v>41115</v>
      </c>
      <c r="E267" s="35" t="s">
        <v>223</v>
      </c>
      <c r="F267" s="36">
        <v>10</v>
      </c>
      <c r="G267" s="37">
        <v>466.10169491525426</v>
      </c>
      <c r="H267" s="64" t="s">
        <v>313</v>
      </c>
    </row>
    <row r="268" spans="1:8" ht="15" customHeight="1">
      <c r="A268" s="32" t="s">
        <v>12</v>
      </c>
      <c r="B268" s="32">
        <v>267</v>
      </c>
      <c r="C268" s="60">
        <v>40586530</v>
      </c>
      <c r="D268" s="61">
        <v>41115</v>
      </c>
      <c r="E268" s="35" t="s">
        <v>223</v>
      </c>
      <c r="F268" s="36">
        <v>7</v>
      </c>
      <c r="G268" s="37">
        <v>466.10169491525426</v>
      </c>
      <c r="H268" s="64" t="s">
        <v>313</v>
      </c>
    </row>
    <row r="269" spans="1:8" ht="15" customHeight="1">
      <c r="A269" s="32" t="s">
        <v>12</v>
      </c>
      <c r="B269" s="32">
        <v>268</v>
      </c>
      <c r="C269" s="60">
        <v>40586532</v>
      </c>
      <c r="D269" s="61">
        <v>41114</v>
      </c>
      <c r="E269" s="35" t="s">
        <v>223</v>
      </c>
      <c r="F269" s="36">
        <v>8</v>
      </c>
      <c r="G269" s="37">
        <v>466.10169491525426</v>
      </c>
      <c r="H269" s="64" t="s">
        <v>269</v>
      </c>
    </row>
    <row r="270" spans="1:8" ht="15" customHeight="1">
      <c r="A270" s="32" t="s">
        <v>12</v>
      </c>
      <c r="B270" s="32">
        <v>269</v>
      </c>
      <c r="C270" s="60">
        <v>40586540</v>
      </c>
      <c r="D270" s="61">
        <v>41115</v>
      </c>
      <c r="E270" s="35" t="s">
        <v>223</v>
      </c>
      <c r="F270" s="36">
        <v>7</v>
      </c>
      <c r="G270" s="37">
        <v>466.10169491525426</v>
      </c>
      <c r="H270" s="64" t="s">
        <v>244</v>
      </c>
    </row>
    <row r="271" spans="1:8" ht="15" customHeight="1">
      <c r="A271" s="32" t="s">
        <v>12</v>
      </c>
      <c r="B271" s="32">
        <v>270</v>
      </c>
      <c r="C271" s="60">
        <v>40586572</v>
      </c>
      <c r="D271" s="61">
        <v>41115</v>
      </c>
      <c r="E271" s="35" t="s">
        <v>223</v>
      </c>
      <c r="F271" s="36">
        <v>7</v>
      </c>
      <c r="G271" s="37">
        <v>466.10169491525426</v>
      </c>
      <c r="H271" s="64" t="s">
        <v>244</v>
      </c>
    </row>
    <row r="272" spans="1:8" ht="15" customHeight="1">
      <c r="A272" s="32" t="s">
        <v>12</v>
      </c>
      <c r="B272" s="32">
        <v>271</v>
      </c>
      <c r="C272" s="66">
        <v>40586594</v>
      </c>
      <c r="D272" s="61">
        <v>41115</v>
      </c>
      <c r="E272" s="35" t="s">
        <v>223</v>
      </c>
      <c r="F272" s="36">
        <v>15</v>
      </c>
      <c r="G272" s="37">
        <v>466.10169491525426</v>
      </c>
      <c r="H272" s="64" t="s">
        <v>244</v>
      </c>
    </row>
    <row r="273" spans="1:8" ht="15" customHeight="1">
      <c r="A273" s="32" t="s">
        <v>12</v>
      </c>
      <c r="B273" s="32">
        <v>272</v>
      </c>
      <c r="C273" s="60">
        <v>40586650</v>
      </c>
      <c r="D273" s="61">
        <v>41115</v>
      </c>
      <c r="E273" s="35" t="s">
        <v>223</v>
      </c>
      <c r="F273" s="36">
        <v>7</v>
      </c>
      <c r="G273" s="37">
        <v>466.10169491525426</v>
      </c>
      <c r="H273" s="64" t="s">
        <v>244</v>
      </c>
    </row>
    <row r="274" spans="1:8" ht="15" customHeight="1">
      <c r="A274" s="32" t="s">
        <v>12</v>
      </c>
      <c r="B274" s="32">
        <v>273</v>
      </c>
      <c r="C274" s="60">
        <v>40586655</v>
      </c>
      <c r="D274" s="61">
        <v>41106</v>
      </c>
      <c r="E274" s="35" t="s">
        <v>223</v>
      </c>
      <c r="F274" s="36">
        <v>7</v>
      </c>
      <c r="G274" s="37">
        <v>466.10169491525426</v>
      </c>
      <c r="H274" s="64" t="s">
        <v>244</v>
      </c>
    </row>
    <row r="275" spans="1:8" ht="15" customHeight="1">
      <c r="A275" s="32" t="s">
        <v>12</v>
      </c>
      <c r="B275" s="32">
        <v>274</v>
      </c>
      <c r="C275" s="60">
        <v>40586657</v>
      </c>
      <c r="D275" s="61">
        <v>41106</v>
      </c>
      <c r="E275" s="35" t="s">
        <v>223</v>
      </c>
      <c r="F275" s="36">
        <v>7</v>
      </c>
      <c r="G275" s="37">
        <v>466.10169491525426</v>
      </c>
      <c r="H275" s="64" t="s">
        <v>244</v>
      </c>
    </row>
    <row r="276" spans="1:8" ht="15" customHeight="1">
      <c r="A276" s="32" t="s">
        <v>12</v>
      </c>
      <c r="B276" s="32">
        <v>275</v>
      </c>
      <c r="C276" s="60">
        <v>40586658</v>
      </c>
      <c r="D276" s="61">
        <v>41106</v>
      </c>
      <c r="E276" s="35" t="s">
        <v>223</v>
      </c>
      <c r="F276" s="36">
        <v>7</v>
      </c>
      <c r="G276" s="37">
        <v>466.10169491525426</v>
      </c>
      <c r="H276" s="64" t="s">
        <v>244</v>
      </c>
    </row>
    <row r="277" spans="1:8" ht="15" customHeight="1">
      <c r="A277" s="32" t="s">
        <v>12</v>
      </c>
      <c r="B277" s="32">
        <v>276</v>
      </c>
      <c r="C277" s="60">
        <v>40586659</v>
      </c>
      <c r="D277" s="61">
        <v>41106</v>
      </c>
      <c r="E277" s="35" t="s">
        <v>223</v>
      </c>
      <c r="F277" s="36">
        <v>7</v>
      </c>
      <c r="G277" s="37">
        <v>466.10169491525426</v>
      </c>
      <c r="H277" s="64" t="s">
        <v>244</v>
      </c>
    </row>
    <row r="278" spans="1:8" ht="15" customHeight="1">
      <c r="A278" s="32" t="s">
        <v>12</v>
      </c>
      <c r="B278" s="32">
        <v>277</v>
      </c>
      <c r="C278" s="60">
        <v>40586661</v>
      </c>
      <c r="D278" s="61">
        <v>41106</v>
      </c>
      <c r="E278" s="35" t="s">
        <v>223</v>
      </c>
      <c r="F278" s="36">
        <v>7</v>
      </c>
      <c r="G278" s="37">
        <v>466.10169491525426</v>
      </c>
      <c r="H278" s="64" t="s">
        <v>244</v>
      </c>
    </row>
    <row r="279" spans="1:8" ht="15" customHeight="1">
      <c r="A279" s="32" t="s">
        <v>12</v>
      </c>
      <c r="B279" s="32">
        <v>278</v>
      </c>
      <c r="C279" s="60">
        <v>40586664</v>
      </c>
      <c r="D279" s="61">
        <v>41106</v>
      </c>
      <c r="E279" s="35" t="s">
        <v>223</v>
      </c>
      <c r="F279" s="36">
        <v>7</v>
      </c>
      <c r="G279" s="37">
        <v>466.10169491525426</v>
      </c>
      <c r="H279" s="64" t="s">
        <v>244</v>
      </c>
    </row>
    <row r="280" spans="1:8" ht="15" customHeight="1">
      <c r="A280" s="32" t="s">
        <v>12</v>
      </c>
      <c r="B280" s="32">
        <v>279</v>
      </c>
      <c r="C280" s="60">
        <v>40586798</v>
      </c>
      <c r="D280" s="61">
        <v>41106</v>
      </c>
      <c r="E280" s="35" t="s">
        <v>223</v>
      </c>
      <c r="F280" s="36">
        <v>7</v>
      </c>
      <c r="G280" s="37">
        <v>466.10169491525426</v>
      </c>
      <c r="H280" s="64" t="s">
        <v>244</v>
      </c>
    </row>
    <row r="281" spans="1:8" ht="15" customHeight="1">
      <c r="A281" s="32" t="s">
        <v>12</v>
      </c>
      <c r="B281" s="32">
        <v>280</v>
      </c>
      <c r="C281" s="60">
        <v>40586858</v>
      </c>
      <c r="D281" s="61">
        <v>41120</v>
      </c>
      <c r="E281" s="35" t="s">
        <v>223</v>
      </c>
      <c r="F281" s="36">
        <v>7.5</v>
      </c>
      <c r="G281" s="37">
        <v>466.10169491525426</v>
      </c>
      <c r="H281" s="64" t="s">
        <v>266</v>
      </c>
    </row>
    <row r="282" spans="1:8" ht="15" customHeight="1">
      <c r="A282" s="32" t="s">
        <v>12</v>
      </c>
      <c r="B282" s="32">
        <v>281</v>
      </c>
      <c r="C282" s="60">
        <v>40586872</v>
      </c>
      <c r="D282" s="61">
        <v>41120</v>
      </c>
      <c r="E282" s="35" t="s">
        <v>223</v>
      </c>
      <c r="F282" s="36">
        <v>7.5</v>
      </c>
      <c r="G282" s="37">
        <v>466.10169491525426</v>
      </c>
      <c r="H282" s="64" t="s">
        <v>266</v>
      </c>
    </row>
    <row r="283" spans="1:8" ht="15" customHeight="1">
      <c r="A283" s="32" t="s">
        <v>12</v>
      </c>
      <c r="B283" s="32">
        <v>282</v>
      </c>
      <c r="C283" s="60">
        <v>40586878</v>
      </c>
      <c r="D283" s="61">
        <v>41120</v>
      </c>
      <c r="E283" s="35" t="s">
        <v>223</v>
      </c>
      <c r="F283" s="36">
        <v>7.5</v>
      </c>
      <c r="G283" s="37">
        <v>466.10169491525426</v>
      </c>
      <c r="H283" s="64" t="s">
        <v>266</v>
      </c>
    </row>
    <row r="284" spans="1:8" ht="15" customHeight="1">
      <c r="A284" s="32" t="s">
        <v>12</v>
      </c>
      <c r="B284" s="32">
        <v>283</v>
      </c>
      <c r="C284" s="60">
        <v>40586891</v>
      </c>
      <c r="D284" s="61">
        <v>41120</v>
      </c>
      <c r="E284" s="35" t="s">
        <v>223</v>
      </c>
      <c r="F284" s="36">
        <v>7.5</v>
      </c>
      <c r="G284" s="37">
        <v>466.10169491525426</v>
      </c>
      <c r="H284" s="64" t="s">
        <v>266</v>
      </c>
    </row>
    <row r="285" spans="1:8" ht="15" customHeight="1">
      <c r="A285" s="32" t="s">
        <v>12</v>
      </c>
      <c r="B285" s="32">
        <v>284</v>
      </c>
      <c r="C285" s="60">
        <v>40586980</v>
      </c>
      <c r="D285" s="61">
        <v>41120</v>
      </c>
      <c r="E285" s="35" t="s">
        <v>223</v>
      </c>
      <c r="F285" s="36">
        <v>7.5</v>
      </c>
      <c r="G285" s="37">
        <v>466.10169491525426</v>
      </c>
      <c r="H285" s="64" t="s">
        <v>266</v>
      </c>
    </row>
    <row r="286" spans="1:8" ht="15" customHeight="1">
      <c r="A286" s="32" t="s">
        <v>12</v>
      </c>
      <c r="B286" s="32">
        <v>285</v>
      </c>
      <c r="C286" s="60">
        <v>40586986</v>
      </c>
      <c r="D286" s="61">
        <v>41120</v>
      </c>
      <c r="E286" s="35" t="s">
        <v>223</v>
      </c>
      <c r="F286" s="36">
        <v>7.5</v>
      </c>
      <c r="G286" s="37">
        <v>466.10169491525426</v>
      </c>
      <c r="H286" s="64" t="s">
        <v>266</v>
      </c>
    </row>
    <row r="287" spans="1:8" ht="15" customHeight="1">
      <c r="A287" s="32" t="s">
        <v>12</v>
      </c>
      <c r="B287" s="32">
        <v>286</v>
      </c>
      <c r="C287" s="60">
        <v>40587026</v>
      </c>
      <c r="D287" s="61">
        <v>41115</v>
      </c>
      <c r="E287" s="35" t="s">
        <v>223</v>
      </c>
      <c r="F287" s="36">
        <v>15</v>
      </c>
      <c r="G287" s="37">
        <v>466.10169491525426</v>
      </c>
      <c r="H287" s="64" t="s">
        <v>255</v>
      </c>
    </row>
    <row r="288" spans="1:8" ht="15" customHeight="1">
      <c r="A288" s="32" t="s">
        <v>12</v>
      </c>
      <c r="B288" s="32">
        <v>287</v>
      </c>
      <c r="C288" s="60">
        <v>40587037</v>
      </c>
      <c r="D288" s="61">
        <v>41120</v>
      </c>
      <c r="E288" s="35" t="s">
        <v>223</v>
      </c>
      <c r="F288" s="36">
        <v>7.5</v>
      </c>
      <c r="G288" s="37">
        <v>466.10169491525426</v>
      </c>
      <c r="H288" s="64" t="s">
        <v>266</v>
      </c>
    </row>
    <row r="289" spans="1:8" ht="15" customHeight="1">
      <c r="A289" s="32" t="s">
        <v>12</v>
      </c>
      <c r="B289" s="32">
        <v>288</v>
      </c>
      <c r="C289" s="60">
        <v>40587122</v>
      </c>
      <c r="D289" s="61">
        <v>41120</v>
      </c>
      <c r="E289" s="35" t="s">
        <v>223</v>
      </c>
      <c r="F289" s="36">
        <v>7.5</v>
      </c>
      <c r="G289" s="37">
        <v>466.10169491525426</v>
      </c>
      <c r="H289" s="64" t="s">
        <v>266</v>
      </c>
    </row>
    <row r="290" spans="1:8" ht="15" customHeight="1">
      <c r="A290" s="32" t="s">
        <v>12</v>
      </c>
      <c r="B290" s="32">
        <v>289</v>
      </c>
      <c r="C290" s="60">
        <v>40587125</v>
      </c>
      <c r="D290" s="61">
        <v>41109</v>
      </c>
      <c r="E290" s="35" t="s">
        <v>223</v>
      </c>
      <c r="F290" s="36">
        <v>15</v>
      </c>
      <c r="G290" s="37">
        <v>466.10169491525426</v>
      </c>
      <c r="H290" s="64" t="s">
        <v>242</v>
      </c>
    </row>
    <row r="291" spans="1:8" ht="15" customHeight="1">
      <c r="A291" s="32" t="s">
        <v>12</v>
      </c>
      <c r="B291" s="32">
        <v>290</v>
      </c>
      <c r="C291" s="60">
        <v>40587141</v>
      </c>
      <c r="D291" s="61">
        <v>41115</v>
      </c>
      <c r="E291" s="35" t="s">
        <v>223</v>
      </c>
      <c r="F291" s="36">
        <v>9</v>
      </c>
      <c r="G291" s="37">
        <v>466.10169491525426</v>
      </c>
      <c r="H291" s="64" t="s">
        <v>316</v>
      </c>
    </row>
    <row r="292" spans="1:8" ht="15" customHeight="1">
      <c r="A292" s="32" t="s">
        <v>12</v>
      </c>
      <c r="B292" s="32">
        <v>291</v>
      </c>
      <c r="C292" s="60">
        <v>40587146</v>
      </c>
      <c r="D292" s="61">
        <v>41120</v>
      </c>
      <c r="E292" s="35" t="s">
        <v>223</v>
      </c>
      <c r="F292" s="36">
        <v>9</v>
      </c>
      <c r="G292" s="37">
        <v>466.10169491525426</v>
      </c>
      <c r="H292" s="64" t="s">
        <v>277</v>
      </c>
    </row>
    <row r="293" spans="1:8" ht="15" customHeight="1">
      <c r="A293" s="32" t="s">
        <v>12</v>
      </c>
      <c r="B293" s="32">
        <v>292</v>
      </c>
      <c r="C293" s="60">
        <v>40587312</v>
      </c>
      <c r="D293" s="61">
        <v>41114</v>
      </c>
      <c r="E293" s="35" t="s">
        <v>223</v>
      </c>
      <c r="F293" s="36">
        <v>7</v>
      </c>
      <c r="G293" s="37">
        <v>466.10169491525426</v>
      </c>
      <c r="H293" s="64" t="s">
        <v>249</v>
      </c>
    </row>
    <row r="294" spans="1:8" ht="15" customHeight="1">
      <c r="A294" s="32" t="s">
        <v>12</v>
      </c>
      <c r="B294" s="32">
        <v>293</v>
      </c>
      <c r="C294" s="60">
        <v>40587321</v>
      </c>
      <c r="D294" s="61">
        <v>41120</v>
      </c>
      <c r="E294" s="35" t="s">
        <v>223</v>
      </c>
      <c r="F294" s="36">
        <v>7.5</v>
      </c>
      <c r="G294" s="37">
        <v>466.10169491525426</v>
      </c>
      <c r="H294" s="64" t="s">
        <v>266</v>
      </c>
    </row>
    <row r="295" spans="1:8" ht="15" customHeight="1">
      <c r="A295" s="32" t="s">
        <v>12</v>
      </c>
      <c r="B295" s="32">
        <v>294</v>
      </c>
      <c r="C295" s="60">
        <v>40587326</v>
      </c>
      <c r="D295" s="61">
        <v>41120</v>
      </c>
      <c r="E295" s="35" t="s">
        <v>223</v>
      </c>
      <c r="F295" s="36">
        <v>7.5</v>
      </c>
      <c r="G295" s="37">
        <v>466.10169491525426</v>
      </c>
      <c r="H295" s="64" t="s">
        <v>266</v>
      </c>
    </row>
    <row r="296" spans="1:8" ht="15" customHeight="1">
      <c r="A296" s="32" t="s">
        <v>12</v>
      </c>
      <c r="B296" s="32">
        <v>295</v>
      </c>
      <c r="C296" s="60">
        <v>40587413</v>
      </c>
      <c r="D296" s="61">
        <v>41115</v>
      </c>
      <c r="E296" s="35" t="s">
        <v>223</v>
      </c>
      <c r="F296" s="36">
        <v>7</v>
      </c>
      <c r="G296" s="37">
        <v>466.10169491525426</v>
      </c>
      <c r="H296" s="64" t="s">
        <v>233</v>
      </c>
    </row>
    <row r="297" spans="1:8" ht="15" customHeight="1">
      <c r="A297" s="32" t="s">
        <v>12</v>
      </c>
      <c r="B297" s="32">
        <v>296</v>
      </c>
      <c r="C297" s="60">
        <v>40587448</v>
      </c>
      <c r="D297" s="61">
        <v>41106</v>
      </c>
      <c r="E297" s="35" t="s">
        <v>223</v>
      </c>
      <c r="F297" s="36">
        <v>1.5</v>
      </c>
      <c r="G297" s="37">
        <v>466.10169491525426</v>
      </c>
      <c r="H297" s="64" t="s">
        <v>288</v>
      </c>
    </row>
    <row r="298" spans="1:8" ht="15" customHeight="1">
      <c r="A298" s="32" t="s">
        <v>12</v>
      </c>
      <c r="B298" s="32">
        <v>297</v>
      </c>
      <c r="C298" s="60">
        <v>40587496</v>
      </c>
      <c r="D298" s="61">
        <v>41120</v>
      </c>
      <c r="E298" s="35" t="s">
        <v>223</v>
      </c>
      <c r="F298" s="36">
        <v>7.5</v>
      </c>
      <c r="G298" s="37">
        <v>466.10169491525426</v>
      </c>
      <c r="H298" s="64" t="s">
        <v>266</v>
      </c>
    </row>
    <row r="299" spans="1:8" ht="15" customHeight="1">
      <c r="A299" s="32" t="s">
        <v>12</v>
      </c>
      <c r="B299" s="32">
        <v>298</v>
      </c>
      <c r="C299" s="60">
        <v>40587523</v>
      </c>
      <c r="D299" s="61">
        <v>41120</v>
      </c>
      <c r="E299" s="35" t="s">
        <v>223</v>
      </c>
      <c r="F299" s="36">
        <v>7.5</v>
      </c>
      <c r="G299" s="37">
        <v>466.10169491525426</v>
      </c>
      <c r="H299" s="64" t="s">
        <v>266</v>
      </c>
    </row>
    <row r="300" spans="1:8" ht="15" customHeight="1">
      <c r="A300" s="32" t="s">
        <v>12</v>
      </c>
      <c r="B300" s="32">
        <v>299</v>
      </c>
      <c r="C300" s="60">
        <v>40587715</v>
      </c>
      <c r="D300" s="61">
        <v>41120</v>
      </c>
      <c r="E300" s="35" t="s">
        <v>223</v>
      </c>
      <c r="F300" s="36">
        <v>3.5</v>
      </c>
      <c r="G300" s="37">
        <v>466.10169491525426</v>
      </c>
      <c r="H300" s="64" t="s">
        <v>266</v>
      </c>
    </row>
    <row r="301" spans="1:8" ht="15" customHeight="1">
      <c r="A301" s="32" t="s">
        <v>12</v>
      </c>
      <c r="B301" s="32">
        <v>300</v>
      </c>
      <c r="C301" s="60">
        <v>40587721</v>
      </c>
      <c r="D301" s="61">
        <v>41120</v>
      </c>
      <c r="E301" s="35" t="s">
        <v>223</v>
      </c>
      <c r="F301" s="36">
        <v>3.5</v>
      </c>
      <c r="G301" s="37">
        <v>466.10169491525426</v>
      </c>
      <c r="H301" s="64" t="s">
        <v>266</v>
      </c>
    </row>
    <row r="302" spans="1:8" ht="15" customHeight="1">
      <c r="A302" s="32" t="s">
        <v>12</v>
      </c>
      <c r="B302" s="32">
        <v>301</v>
      </c>
      <c r="C302" s="60">
        <v>40587773</v>
      </c>
      <c r="D302" s="61">
        <v>41116</v>
      </c>
      <c r="E302" s="35" t="s">
        <v>223</v>
      </c>
      <c r="F302" s="36">
        <v>15</v>
      </c>
      <c r="G302" s="37">
        <v>130939.20338983052</v>
      </c>
      <c r="H302" s="64" t="s">
        <v>237</v>
      </c>
    </row>
    <row r="303" spans="1:8" ht="15" customHeight="1">
      <c r="A303" s="32" t="s">
        <v>12</v>
      </c>
      <c r="B303" s="32">
        <v>302</v>
      </c>
      <c r="C303" s="60">
        <v>40587846</v>
      </c>
      <c r="D303" s="61">
        <v>41117</v>
      </c>
      <c r="E303" s="35" t="s">
        <v>223</v>
      </c>
      <c r="F303" s="36">
        <v>12</v>
      </c>
      <c r="G303" s="37">
        <v>466.10169491525426</v>
      </c>
      <c r="H303" s="64" t="s">
        <v>251</v>
      </c>
    </row>
    <row r="304" spans="1:8" ht="15" customHeight="1">
      <c r="A304" s="32" t="s">
        <v>12</v>
      </c>
      <c r="B304" s="32">
        <v>303</v>
      </c>
      <c r="C304" s="60">
        <v>40587856</v>
      </c>
      <c r="D304" s="61">
        <v>41117</v>
      </c>
      <c r="E304" s="35" t="s">
        <v>223</v>
      </c>
      <c r="F304" s="36">
        <v>12</v>
      </c>
      <c r="G304" s="37">
        <v>466.10169491525426</v>
      </c>
      <c r="H304" s="64" t="s">
        <v>251</v>
      </c>
    </row>
    <row r="305" spans="1:8" ht="15" customHeight="1">
      <c r="A305" s="32" t="s">
        <v>12</v>
      </c>
      <c r="B305" s="32">
        <v>304</v>
      </c>
      <c r="C305" s="60">
        <v>40587890</v>
      </c>
      <c r="D305" s="61">
        <v>41121</v>
      </c>
      <c r="E305" s="35" t="s">
        <v>223</v>
      </c>
      <c r="F305" s="36">
        <v>8</v>
      </c>
      <c r="G305" s="37">
        <v>466.10169491525426</v>
      </c>
      <c r="H305" s="64" t="s">
        <v>317</v>
      </c>
    </row>
    <row r="306" spans="1:8" ht="15" customHeight="1">
      <c r="A306" s="32" t="s">
        <v>12</v>
      </c>
      <c r="B306" s="32">
        <v>305</v>
      </c>
      <c r="C306" s="60">
        <v>40587904</v>
      </c>
      <c r="D306" s="61">
        <v>41116</v>
      </c>
      <c r="E306" s="35" t="s">
        <v>223</v>
      </c>
      <c r="F306" s="36">
        <v>8</v>
      </c>
      <c r="G306" s="37">
        <v>466.10169491525426</v>
      </c>
      <c r="H306" s="64" t="s">
        <v>318</v>
      </c>
    </row>
    <row r="307" spans="1:8" ht="15" customHeight="1">
      <c r="A307" s="32" t="s">
        <v>12</v>
      </c>
      <c r="B307" s="32">
        <v>306</v>
      </c>
      <c r="C307" s="60">
        <v>40587923</v>
      </c>
      <c r="D307" s="61">
        <v>41120</v>
      </c>
      <c r="E307" s="35" t="s">
        <v>223</v>
      </c>
      <c r="F307" s="36">
        <v>3.5</v>
      </c>
      <c r="G307" s="37">
        <v>466.10169491525426</v>
      </c>
      <c r="H307" s="64" t="s">
        <v>266</v>
      </c>
    </row>
    <row r="308" spans="1:8" ht="15" customHeight="1">
      <c r="A308" s="32" t="s">
        <v>12</v>
      </c>
      <c r="B308" s="32">
        <v>307</v>
      </c>
      <c r="C308" s="60">
        <v>40587927</v>
      </c>
      <c r="D308" s="61">
        <v>41120</v>
      </c>
      <c r="E308" s="35" t="s">
        <v>223</v>
      </c>
      <c r="F308" s="36">
        <v>3.5</v>
      </c>
      <c r="G308" s="37">
        <v>466.10169491525426</v>
      </c>
      <c r="H308" s="64" t="s">
        <v>266</v>
      </c>
    </row>
    <row r="309" spans="1:8" ht="15" customHeight="1">
      <c r="A309" s="32" t="s">
        <v>12</v>
      </c>
      <c r="B309" s="32">
        <v>308</v>
      </c>
      <c r="C309" s="60">
        <v>40588071</v>
      </c>
      <c r="D309" s="61">
        <v>41106</v>
      </c>
      <c r="E309" s="35" t="s">
        <v>223</v>
      </c>
      <c r="F309" s="36">
        <v>7</v>
      </c>
      <c r="G309" s="37">
        <v>466.10169491525426</v>
      </c>
      <c r="H309" s="64" t="s">
        <v>313</v>
      </c>
    </row>
    <row r="310" spans="1:8" ht="15" customHeight="1">
      <c r="A310" s="32" t="s">
        <v>12</v>
      </c>
      <c r="B310" s="32">
        <v>309</v>
      </c>
      <c r="C310" s="60">
        <v>40588074</v>
      </c>
      <c r="D310" s="61">
        <v>41117</v>
      </c>
      <c r="E310" s="35" t="s">
        <v>223</v>
      </c>
      <c r="F310" s="36">
        <v>5</v>
      </c>
      <c r="G310" s="37">
        <v>466.10169491525426</v>
      </c>
      <c r="H310" s="64" t="s">
        <v>319</v>
      </c>
    </row>
    <row r="311" spans="1:8" ht="15" customHeight="1">
      <c r="A311" s="32" t="s">
        <v>12</v>
      </c>
      <c r="B311" s="32">
        <v>310</v>
      </c>
      <c r="C311" s="60">
        <v>40588079</v>
      </c>
      <c r="D311" s="61">
        <v>41106</v>
      </c>
      <c r="E311" s="35" t="s">
        <v>223</v>
      </c>
      <c r="F311" s="36">
        <v>7</v>
      </c>
      <c r="G311" s="37">
        <v>466.10169491525426</v>
      </c>
      <c r="H311" s="64" t="s">
        <v>244</v>
      </c>
    </row>
    <row r="312" spans="1:8" ht="15" customHeight="1">
      <c r="A312" s="32" t="s">
        <v>12</v>
      </c>
      <c r="B312" s="32">
        <v>311</v>
      </c>
      <c r="C312" s="60">
        <v>40588088</v>
      </c>
      <c r="D312" s="61">
        <v>41106</v>
      </c>
      <c r="E312" s="35" t="s">
        <v>223</v>
      </c>
      <c r="F312" s="36">
        <v>7</v>
      </c>
      <c r="G312" s="37">
        <v>466.10169491525426</v>
      </c>
      <c r="H312" s="64" t="s">
        <v>244</v>
      </c>
    </row>
    <row r="313" spans="1:8" ht="15" customHeight="1">
      <c r="A313" s="32" t="s">
        <v>12</v>
      </c>
      <c r="B313" s="32">
        <v>312</v>
      </c>
      <c r="C313" s="60">
        <v>40588099</v>
      </c>
      <c r="D313" s="61">
        <v>41117</v>
      </c>
      <c r="E313" s="35" t="s">
        <v>223</v>
      </c>
      <c r="F313" s="36">
        <v>11</v>
      </c>
      <c r="G313" s="37">
        <v>466.10169491525426</v>
      </c>
      <c r="H313" s="64" t="s">
        <v>311</v>
      </c>
    </row>
    <row r="314" spans="1:8" ht="15" customHeight="1">
      <c r="A314" s="32" t="s">
        <v>12</v>
      </c>
      <c r="B314" s="32">
        <v>313</v>
      </c>
      <c r="C314" s="60">
        <v>40588312</v>
      </c>
      <c r="D314" s="61">
        <v>41109</v>
      </c>
      <c r="E314" s="35" t="s">
        <v>223</v>
      </c>
      <c r="F314" s="36">
        <v>7</v>
      </c>
      <c r="G314" s="37">
        <v>466.10169491525426</v>
      </c>
      <c r="H314" s="64" t="s">
        <v>313</v>
      </c>
    </row>
    <row r="315" spans="1:8" ht="15" customHeight="1">
      <c r="A315" s="32" t="s">
        <v>12</v>
      </c>
      <c r="B315" s="32">
        <v>314</v>
      </c>
      <c r="C315" s="60">
        <v>40588331</v>
      </c>
      <c r="D315" s="61">
        <v>41109</v>
      </c>
      <c r="E315" s="35" t="s">
        <v>223</v>
      </c>
      <c r="F315" s="36">
        <v>7</v>
      </c>
      <c r="G315" s="37">
        <v>466.10169491525426</v>
      </c>
      <c r="H315" s="64" t="s">
        <v>244</v>
      </c>
    </row>
    <row r="316" spans="1:8" ht="15" customHeight="1">
      <c r="A316" s="32" t="s">
        <v>12</v>
      </c>
      <c r="B316" s="32">
        <v>315</v>
      </c>
      <c r="C316" s="60">
        <v>40588338</v>
      </c>
      <c r="D316" s="61">
        <v>41106</v>
      </c>
      <c r="E316" s="35" t="s">
        <v>223</v>
      </c>
      <c r="F316" s="36">
        <v>7</v>
      </c>
      <c r="G316" s="37">
        <v>466.10169491525426</v>
      </c>
      <c r="H316" s="64" t="s">
        <v>244</v>
      </c>
    </row>
    <row r="317" spans="1:8" ht="15" customHeight="1">
      <c r="A317" s="32" t="s">
        <v>12</v>
      </c>
      <c r="B317" s="32">
        <v>316</v>
      </c>
      <c r="C317" s="60">
        <v>40588353</v>
      </c>
      <c r="D317" s="61">
        <v>41106</v>
      </c>
      <c r="E317" s="35" t="s">
        <v>223</v>
      </c>
      <c r="F317" s="36">
        <v>7</v>
      </c>
      <c r="G317" s="37">
        <v>466.10169491525426</v>
      </c>
      <c r="H317" s="64" t="s">
        <v>244</v>
      </c>
    </row>
    <row r="318" spans="1:8" ht="15" customHeight="1">
      <c r="A318" s="32" t="s">
        <v>12</v>
      </c>
      <c r="B318" s="32">
        <v>317</v>
      </c>
      <c r="C318" s="60">
        <v>40588363</v>
      </c>
      <c r="D318" s="61">
        <v>41109</v>
      </c>
      <c r="E318" s="35" t="s">
        <v>223</v>
      </c>
      <c r="F318" s="36">
        <v>7</v>
      </c>
      <c r="G318" s="37">
        <v>466.10169491525426</v>
      </c>
      <c r="H318" s="64" t="s">
        <v>244</v>
      </c>
    </row>
    <row r="319" spans="1:8" ht="15" customHeight="1">
      <c r="A319" s="32" t="s">
        <v>12</v>
      </c>
      <c r="B319" s="32">
        <v>318</v>
      </c>
      <c r="C319" s="60">
        <v>40588381</v>
      </c>
      <c r="D319" s="61">
        <v>41106</v>
      </c>
      <c r="E319" s="35" t="s">
        <v>223</v>
      </c>
      <c r="F319" s="36">
        <v>7</v>
      </c>
      <c r="G319" s="37">
        <v>466.10169491525426</v>
      </c>
      <c r="H319" s="64" t="s">
        <v>244</v>
      </c>
    </row>
    <row r="320" spans="1:8" ht="15" customHeight="1">
      <c r="A320" s="32" t="s">
        <v>12</v>
      </c>
      <c r="B320" s="32">
        <v>319</v>
      </c>
      <c r="C320" s="60">
        <v>40588429</v>
      </c>
      <c r="D320" s="61">
        <v>41106</v>
      </c>
      <c r="E320" s="35" t="s">
        <v>223</v>
      </c>
      <c r="F320" s="36">
        <v>7</v>
      </c>
      <c r="G320" s="37">
        <v>466.10169491525426</v>
      </c>
      <c r="H320" s="64" t="s">
        <v>244</v>
      </c>
    </row>
    <row r="321" spans="1:8" ht="15" customHeight="1">
      <c r="A321" s="32" t="s">
        <v>12</v>
      </c>
      <c r="B321" s="32">
        <v>320</v>
      </c>
      <c r="C321" s="60">
        <v>40588649</v>
      </c>
      <c r="D321" s="61">
        <v>41120</v>
      </c>
      <c r="E321" s="35" t="s">
        <v>223</v>
      </c>
      <c r="F321" s="36">
        <v>7</v>
      </c>
      <c r="G321" s="37">
        <v>466.10169491525426</v>
      </c>
      <c r="H321" s="64" t="s">
        <v>274</v>
      </c>
    </row>
    <row r="322" spans="1:8" ht="15" customHeight="1">
      <c r="A322" s="32" t="s">
        <v>12</v>
      </c>
      <c r="B322" s="32">
        <v>321</v>
      </c>
      <c r="C322" s="60">
        <v>40588882</v>
      </c>
      <c r="D322" s="61">
        <v>41115</v>
      </c>
      <c r="E322" s="35" t="s">
        <v>223</v>
      </c>
      <c r="F322" s="36">
        <v>11.5</v>
      </c>
      <c r="G322" s="37">
        <v>466.10169491525426</v>
      </c>
      <c r="H322" s="64" t="s">
        <v>320</v>
      </c>
    </row>
    <row r="323" spans="1:8" ht="15" customHeight="1">
      <c r="A323" s="32" t="s">
        <v>12</v>
      </c>
      <c r="B323" s="32">
        <v>322</v>
      </c>
      <c r="C323" s="60">
        <v>40588937</v>
      </c>
      <c r="D323" s="61">
        <v>41115</v>
      </c>
      <c r="E323" s="35" t="s">
        <v>223</v>
      </c>
      <c r="F323" s="36">
        <v>3</v>
      </c>
      <c r="G323" s="37">
        <v>466.10169491525426</v>
      </c>
      <c r="H323" s="64" t="s">
        <v>321</v>
      </c>
    </row>
    <row r="324" spans="1:8" ht="15" customHeight="1">
      <c r="A324" s="32" t="s">
        <v>12</v>
      </c>
      <c r="B324" s="32">
        <v>323</v>
      </c>
      <c r="C324" s="60">
        <v>40588966</v>
      </c>
      <c r="D324" s="61">
        <v>41117</v>
      </c>
      <c r="E324" s="35" t="s">
        <v>223</v>
      </c>
      <c r="F324" s="36">
        <v>7</v>
      </c>
      <c r="G324" s="37">
        <v>466.10169491525426</v>
      </c>
      <c r="H324" s="64" t="s">
        <v>322</v>
      </c>
    </row>
    <row r="325" spans="1:8" ht="15" customHeight="1">
      <c r="A325" s="32" t="s">
        <v>12</v>
      </c>
      <c r="B325" s="32">
        <v>324</v>
      </c>
      <c r="C325" s="60">
        <v>40590254</v>
      </c>
      <c r="D325" s="61">
        <v>41116</v>
      </c>
      <c r="E325" s="35" t="s">
        <v>223</v>
      </c>
      <c r="F325" s="36">
        <v>7</v>
      </c>
      <c r="G325" s="37">
        <v>466.10169491525426</v>
      </c>
      <c r="H325" s="64" t="s">
        <v>233</v>
      </c>
    </row>
    <row r="326" spans="1:8" ht="15" customHeight="1">
      <c r="A326" s="32" t="s">
        <v>12</v>
      </c>
      <c r="B326" s="32">
        <v>325</v>
      </c>
      <c r="C326" s="60">
        <v>40590634</v>
      </c>
      <c r="D326" s="61">
        <v>41110</v>
      </c>
      <c r="E326" s="35" t="s">
        <v>223</v>
      </c>
      <c r="F326" s="36">
        <v>15</v>
      </c>
      <c r="G326" s="37">
        <v>466.10169491525426</v>
      </c>
      <c r="H326" s="64" t="s">
        <v>240</v>
      </c>
    </row>
    <row r="327" spans="1:8" ht="15" customHeight="1">
      <c r="A327" s="32" t="s">
        <v>12</v>
      </c>
      <c r="B327" s="32">
        <v>326</v>
      </c>
      <c r="C327" s="60">
        <v>40590689</v>
      </c>
      <c r="D327" s="61">
        <v>41117</v>
      </c>
      <c r="E327" s="35" t="s">
        <v>223</v>
      </c>
      <c r="F327" s="36">
        <v>12</v>
      </c>
      <c r="G327" s="37">
        <v>466.10169491525426</v>
      </c>
      <c r="H327" s="64" t="s">
        <v>150</v>
      </c>
    </row>
    <row r="328" spans="1:8" ht="15" customHeight="1">
      <c r="A328" s="32" t="s">
        <v>12</v>
      </c>
      <c r="B328" s="32">
        <v>327</v>
      </c>
      <c r="C328" s="60">
        <v>40590691</v>
      </c>
      <c r="D328" s="61">
        <v>41117</v>
      </c>
      <c r="E328" s="35" t="s">
        <v>223</v>
      </c>
      <c r="F328" s="36">
        <v>7</v>
      </c>
      <c r="G328" s="37">
        <v>466.10169491525426</v>
      </c>
      <c r="H328" s="64" t="s">
        <v>295</v>
      </c>
    </row>
    <row r="329" spans="1:8" ht="15" customHeight="1">
      <c r="A329" s="32" t="s">
        <v>12</v>
      </c>
      <c r="B329" s="32">
        <v>328</v>
      </c>
      <c r="C329" s="60">
        <v>40590732</v>
      </c>
      <c r="D329" s="61">
        <v>41117</v>
      </c>
      <c r="E329" s="35" t="s">
        <v>223</v>
      </c>
      <c r="F329" s="36">
        <v>15</v>
      </c>
      <c r="G329" s="37">
        <v>466.10169491525426</v>
      </c>
      <c r="H329" s="64" t="s">
        <v>230</v>
      </c>
    </row>
    <row r="330" spans="1:8" ht="15" customHeight="1">
      <c r="A330" s="32" t="s">
        <v>12</v>
      </c>
      <c r="B330" s="32">
        <v>329</v>
      </c>
      <c r="C330" s="60">
        <v>40590774</v>
      </c>
      <c r="D330" s="61">
        <v>41117</v>
      </c>
      <c r="E330" s="35" t="s">
        <v>223</v>
      </c>
      <c r="F330" s="36">
        <v>7</v>
      </c>
      <c r="G330" s="37">
        <v>466.10169491525426</v>
      </c>
      <c r="H330" s="64" t="s">
        <v>295</v>
      </c>
    </row>
    <row r="331" spans="1:8" ht="15" customHeight="1">
      <c r="A331" s="32" t="s">
        <v>12</v>
      </c>
      <c r="B331" s="32">
        <v>330</v>
      </c>
      <c r="C331" s="60">
        <v>40591003</v>
      </c>
      <c r="D331" s="61">
        <v>41115</v>
      </c>
      <c r="E331" s="35" t="s">
        <v>223</v>
      </c>
      <c r="F331" s="36">
        <v>15</v>
      </c>
      <c r="G331" s="37">
        <v>466.10169491525426</v>
      </c>
      <c r="H331" s="64" t="s">
        <v>244</v>
      </c>
    </row>
    <row r="332" spans="1:8" ht="15" customHeight="1">
      <c r="A332" s="32" t="s">
        <v>12</v>
      </c>
      <c r="B332" s="32">
        <v>331</v>
      </c>
      <c r="C332" s="60">
        <v>40591657</v>
      </c>
      <c r="D332" s="61">
        <v>41114</v>
      </c>
      <c r="E332" s="35" t="s">
        <v>223</v>
      </c>
      <c r="F332" s="36">
        <v>10</v>
      </c>
      <c r="G332" s="37">
        <v>466.10169491525426</v>
      </c>
      <c r="H332" s="64" t="s">
        <v>323</v>
      </c>
    </row>
    <row r="333" spans="1:8" ht="15" customHeight="1">
      <c r="A333" s="32" t="s">
        <v>12</v>
      </c>
      <c r="B333" s="32">
        <v>332</v>
      </c>
      <c r="C333" s="60">
        <v>40591864</v>
      </c>
      <c r="D333" s="61">
        <v>41114</v>
      </c>
      <c r="E333" s="35" t="s">
        <v>223</v>
      </c>
      <c r="F333" s="36">
        <v>7</v>
      </c>
      <c r="G333" s="37">
        <v>466.10169491525426</v>
      </c>
      <c r="H333" s="64" t="s">
        <v>233</v>
      </c>
    </row>
    <row r="334" spans="1:8" ht="15" customHeight="1">
      <c r="A334" s="32" t="s">
        <v>12</v>
      </c>
      <c r="B334" s="32">
        <v>333</v>
      </c>
      <c r="C334" s="60">
        <v>40591963</v>
      </c>
      <c r="D334" s="61">
        <v>41114</v>
      </c>
      <c r="E334" s="35" t="s">
        <v>223</v>
      </c>
      <c r="F334" s="36">
        <v>7</v>
      </c>
      <c r="G334" s="37">
        <v>466.10169491525426</v>
      </c>
      <c r="H334" s="64" t="s">
        <v>233</v>
      </c>
    </row>
    <row r="335" spans="1:8" ht="15" customHeight="1">
      <c r="A335" s="32" t="s">
        <v>12</v>
      </c>
      <c r="B335" s="32">
        <v>334</v>
      </c>
      <c r="C335" s="66">
        <v>40592024</v>
      </c>
      <c r="D335" s="61">
        <v>41109</v>
      </c>
      <c r="E335" s="35" t="s">
        <v>223</v>
      </c>
      <c r="F335" s="36">
        <v>7</v>
      </c>
      <c r="G335" s="37">
        <v>466.10169491525426</v>
      </c>
      <c r="H335" s="64" t="s">
        <v>242</v>
      </c>
    </row>
    <row r="336" spans="1:8" ht="15" customHeight="1">
      <c r="A336" s="32" t="s">
        <v>12</v>
      </c>
      <c r="B336" s="32">
        <v>335</v>
      </c>
      <c r="C336" s="66">
        <v>40592906</v>
      </c>
      <c r="D336" s="61">
        <v>41109</v>
      </c>
      <c r="E336" s="35" t="s">
        <v>223</v>
      </c>
      <c r="F336" s="36">
        <v>15</v>
      </c>
      <c r="G336" s="37">
        <v>466.10169491525426</v>
      </c>
      <c r="H336" s="64" t="s">
        <v>320</v>
      </c>
    </row>
    <row r="337" spans="1:8" ht="15" customHeight="1">
      <c r="A337" s="32" t="s">
        <v>12</v>
      </c>
      <c r="B337" s="32">
        <v>336</v>
      </c>
      <c r="C337" s="66">
        <v>40592923</v>
      </c>
      <c r="D337" s="61">
        <v>41120</v>
      </c>
      <c r="E337" s="35" t="s">
        <v>225</v>
      </c>
      <c r="F337" s="36">
        <v>666</v>
      </c>
      <c r="G337" s="37">
        <v>18634.949152542376</v>
      </c>
      <c r="H337" s="64" t="s">
        <v>324</v>
      </c>
    </row>
    <row r="338" spans="1:8" ht="15" customHeight="1">
      <c r="A338" s="20" t="s">
        <v>12</v>
      </c>
      <c r="B338" s="20">
        <v>342</v>
      </c>
      <c r="C338" s="66">
        <v>40574719</v>
      </c>
      <c r="D338" s="61">
        <v>41087</v>
      </c>
      <c r="E338" s="35" t="s">
        <v>223</v>
      </c>
      <c r="F338" s="36">
        <v>15</v>
      </c>
      <c r="G338" s="37">
        <v>466.10169491525426</v>
      </c>
      <c r="H338" s="64" t="s">
        <v>15</v>
      </c>
    </row>
    <row r="339" spans="1:8" ht="15" customHeight="1">
      <c r="A339" s="20" t="s">
        <v>12</v>
      </c>
      <c r="B339" s="20">
        <v>343</v>
      </c>
      <c r="C339" s="66">
        <v>40577226</v>
      </c>
      <c r="D339" s="61">
        <v>41089</v>
      </c>
      <c r="E339" s="35" t="s">
        <v>223</v>
      </c>
      <c r="F339" s="36">
        <v>7</v>
      </c>
      <c r="G339" s="37">
        <v>466.10169491525426</v>
      </c>
      <c r="H339" s="64" t="s">
        <v>222</v>
      </c>
    </row>
    <row r="340" spans="1:8" ht="15" customHeight="1">
      <c r="A340" s="20" t="s">
        <v>12</v>
      </c>
      <c r="B340" s="20">
        <v>344</v>
      </c>
      <c r="C340" s="66">
        <v>40577204</v>
      </c>
      <c r="D340" s="61">
        <v>41089</v>
      </c>
      <c r="E340" s="35" t="s">
        <v>223</v>
      </c>
      <c r="F340" s="36">
        <v>7</v>
      </c>
      <c r="G340" s="37">
        <v>466.10169491525426</v>
      </c>
      <c r="H340" s="64" t="s">
        <v>24</v>
      </c>
    </row>
    <row r="341" spans="1:8" ht="15" customHeight="1">
      <c r="A341" s="20" t="s">
        <v>12</v>
      </c>
      <c r="B341" s="20">
        <v>345</v>
      </c>
      <c r="C341" s="66">
        <v>40578921</v>
      </c>
      <c r="D341" s="61">
        <v>41089</v>
      </c>
      <c r="E341" s="35" t="s">
        <v>223</v>
      </c>
      <c r="F341" s="36">
        <v>7</v>
      </c>
      <c r="G341" s="37">
        <v>466.10169491525426</v>
      </c>
      <c r="H341" s="64" t="s">
        <v>136</v>
      </c>
    </row>
    <row r="342" spans="1:8" ht="15" customHeight="1">
      <c r="A342" s="20" t="s">
        <v>12</v>
      </c>
      <c r="B342" s="20">
        <v>346</v>
      </c>
      <c r="C342" s="66">
        <v>40580109</v>
      </c>
      <c r="D342" s="61">
        <v>41089</v>
      </c>
      <c r="E342" s="35" t="s">
        <v>223</v>
      </c>
      <c r="F342" s="36">
        <v>7</v>
      </c>
      <c r="G342" s="37">
        <v>466.10169491525426</v>
      </c>
      <c r="H342" s="64" t="s">
        <v>30</v>
      </c>
    </row>
    <row r="343" spans="1:8" ht="15" customHeight="1">
      <c r="A343" s="20" t="s">
        <v>12</v>
      </c>
      <c r="B343" s="20">
        <v>348</v>
      </c>
      <c r="C343" s="66">
        <v>40580094</v>
      </c>
      <c r="D343" s="61">
        <v>41089</v>
      </c>
      <c r="E343" s="35" t="s">
        <v>223</v>
      </c>
      <c r="F343" s="36">
        <v>7</v>
      </c>
      <c r="G343" s="37">
        <v>466.10169491525426</v>
      </c>
      <c r="H343" s="64" t="s">
        <v>14</v>
      </c>
    </row>
    <row r="344" ht="15">
      <c r="F344" s="21"/>
    </row>
  </sheetData>
  <sheetProtection/>
  <autoFilter ref="A3:H343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2012-05-15T11:04:32Z</cp:lastPrinted>
  <dcterms:created xsi:type="dcterms:W3CDTF">2010-04-23T14:29:34Z</dcterms:created>
  <dcterms:modified xsi:type="dcterms:W3CDTF">2012-09-03T12:25:38Z</dcterms:modified>
  <cp:category/>
  <cp:version/>
  <cp:contentType/>
  <cp:contentStatus/>
</cp:coreProperties>
</file>