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G8" i="18"/>
  <c r="E8" i="18"/>
  <c r="G6" i="18"/>
  <c r="G10" i="18"/>
  <c r="F10" i="18" l="1"/>
  <c r="F9" i="18" l="1"/>
  <c r="F6" i="18" l="1"/>
  <c r="F8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<sst xmlns="http://schemas.openxmlformats.org/spreadsheetml/2006/main" count="27" uniqueCount="22">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</sst>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M7" sqref="M7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6" style="1" customWidth="1"/>
    <col min="6" max="6" width="15.570312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5" t="s">
        <v>11</v>
      </c>
      <c r="B6" s="17" t="s">
        <v>12</v>
      </c>
      <c r="C6" s="16" t="s">
        <v>15</v>
      </c>
      <c r="D6" s="15"/>
      <c r="E6" s="19">
        <v>1.0375209999999999</v>
      </c>
      <c r="F6" s="8">
        <f>G6/E6</f>
        <v>9.1300000000000008</v>
      </c>
      <c r="G6" s="20">
        <f>9.47256673</f>
        <v>9.4725667300000005</v>
      </c>
      <c r="H6" s="10"/>
      <c r="I6" s="9"/>
      <c r="J6" s="11"/>
    </row>
    <row r="7" spans="1:11" ht="38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3">
        <v>0</v>
      </c>
      <c r="G7" s="19">
        <v>0</v>
      </c>
      <c r="H7" s="10"/>
      <c r="I7" s="9"/>
    </row>
    <row r="8" spans="1:11" ht="40.5" customHeight="1" x14ac:dyDescent="0.3">
      <c r="A8" s="17" t="s">
        <v>11</v>
      </c>
      <c r="B8" s="17" t="s">
        <v>14</v>
      </c>
      <c r="C8" s="18" t="s">
        <v>15</v>
      </c>
      <c r="D8" s="17"/>
      <c r="E8" s="19">
        <f>1.307/1000</f>
        <v>1.307E-3</v>
      </c>
      <c r="F8" s="8">
        <f t="shared" ref="F7:F8" si="0">G8/E8</f>
        <v>9.0499999999999989</v>
      </c>
      <c r="G8" s="20">
        <f>11828.35/1000000</f>
        <v>1.182835E-2</v>
      </c>
      <c r="H8" s="10"/>
      <c r="I8" s="9"/>
      <c r="J8" s="11"/>
    </row>
    <row r="9" spans="1:11" ht="56.25" customHeight="1" x14ac:dyDescent="0.3">
      <c r="A9" s="17" t="s">
        <v>11</v>
      </c>
      <c r="B9" s="17" t="s">
        <v>17</v>
      </c>
      <c r="C9" s="18" t="s">
        <v>16</v>
      </c>
      <c r="D9" s="17"/>
      <c r="E9" s="19">
        <f>345301/1000000</f>
        <v>0.34530100000000002</v>
      </c>
      <c r="F9" s="8">
        <f>G9/E9</f>
        <v>11.959999999999999</v>
      </c>
      <c r="G9" s="20">
        <f>4129799.96/1000000</f>
        <v>4.1297999599999997</v>
      </c>
      <c r="H9" s="10"/>
      <c r="I9" s="9"/>
      <c r="J9" s="11"/>
    </row>
    <row r="10" spans="1:11" ht="42.75" customHeight="1" x14ac:dyDescent="0.3">
      <c r="A10" s="17" t="s">
        <v>18</v>
      </c>
      <c r="B10" s="17" t="s">
        <v>20</v>
      </c>
      <c r="C10" s="18" t="s">
        <v>19</v>
      </c>
      <c r="D10" s="17"/>
      <c r="E10" s="24">
        <v>0.33938600000000002</v>
      </c>
      <c r="F10" s="20">
        <f>G10/E10</f>
        <v>6.7101000041250964</v>
      </c>
      <c r="G10" s="20">
        <f>2.277314</f>
        <v>2.2773140000000001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2021-01-18T12:01:52Z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