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1"/>
  </bookViews>
  <sheets>
    <sheet name="Свод" sheetId="25" r:id="rId1"/>
    <sheet name="Реестр закл. договоров" sheetId="21" r:id="rId2"/>
    <sheet name="из БД" sheetId="26" state="hidden" r:id="rId3"/>
  </sheets>
  <definedNames>
    <definedName name="_xlnm._FilterDatabase" localSheetId="2" hidden="1">'из БД'!$A$11:$BL$11</definedName>
    <definedName name="_xlnm._FilterDatabase" localSheetId="1" hidden="1">'Реестр закл. договоров'!$A$4:$U$350</definedName>
    <definedName name="_xlnm._FilterDatabase" localSheetId="0" hidden="1">Свод!$C$5:$F$143</definedName>
    <definedName name="_xlnm.Print_Area" localSheetId="1">'Реестр закл. договоров'!$A$1:$H$350</definedName>
    <definedName name="_xlnm.Print_Area" localSheetId="0">Свод!$A$1:$K$143</definedName>
  </definedNames>
  <calcPr calcId="145621" refMode="R1C1"/>
</workbook>
</file>

<file path=xl/calcChain.xml><?xml version="1.0" encoding="utf-8"?>
<calcChain xmlns="http://schemas.openxmlformats.org/spreadsheetml/2006/main">
  <c r="E18" i="25" l="1"/>
  <c r="D5" i="25" l="1"/>
  <c r="E91" i="25"/>
  <c r="F91" i="25"/>
  <c r="G91" i="25"/>
  <c r="H91" i="25"/>
  <c r="I91" i="25"/>
  <c r="J91" i="25"/>
  <c r="K91" i="25"/>
  <c r="D91" i="25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<sst xmlns="http://schemas.openxmlformats.org/spreadsheetml/2006/main" count="5778" uniqueCount="447">
  <si>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</si>
  <si>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</si>
  <si>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</si>
  <si>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</si>
  <si>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</si>
  <si>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</si>
  <si>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</si>
  <si>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</si>
  <si>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</si>
  <si>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</si>
  <si>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</si>
  <si>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</si>
  <si>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</si>
  <si>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</si>
  <si>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</si>
  <si>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</si>
  <si>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</si>
  <si>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</si>
  <si>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</si>
  <si>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</si>
  <si>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</si>
  <si>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</si>
  <si>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</si>
  <si>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</si>
  <si>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</si>
  <si>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</si>
  <si>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</si>
  <si>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</si>
  <si>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</si>
  <si>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</si>
  <si>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</si>
  <si>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</si>
  <si>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</si>
  <si>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</si>
  <si>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</si>
  <si>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</si>
  <si>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</si>
  <si>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</si>
  <si>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</si>
  <si>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</si>
  <si>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</si>
  <si>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</si>
  <si>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</si>
  <si>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</si>
  <si>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</si>
  <si>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</si>
  <si>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</si>
  <si>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</si>
  <si>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</si>
  <si>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</si>
  <si>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</si>
  <si>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</si>
  <si>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</si>
  <si>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</si>
  <si>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</si>
  <si>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</si>
  <si>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</si>
  <si>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</si>
  <si>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</si>
  <si>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</si>
  <si>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</si>
  <si>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</si>
  <si>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</si>
  <si>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</si>
  <si>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</si>
  <si>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</si>
  <si>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</si>
  <si>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</si>
  <si>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</si>
  <si>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</si>
  <si>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</si>
  <si>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</si>
  <si>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</si>
  <si>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</si>
  <si>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</si>
  <si>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</si>
  <si>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</si>
  <si>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</si>
  <si>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</si>
  <si>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</si>
  <si>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</si>
  <si>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</si>
  <si>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</si>
  <si>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</si>
  <si>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</si>
  <si>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</si>
  <si>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</si>
  <si>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</si>
  <si>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</si>
  <si>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</si>
  <si>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</si>
  <si>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</si>
  <si>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</si>
  <si>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</si>
  <si>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</si>
  <si>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</si>
  <si>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</si>
  <si>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</si>
  <si>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</si>
  <si>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</si>
  <si>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</si>
  <si>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</si>
  <si>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</si>
  <si>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</si>
  <si>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</si>
  <si>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</si>
  <si>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</si>
  <si>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</si>
  <si>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</si>
  <si>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</si>
  <si>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</si>
  <si>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</si>
  <si>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</si>
  <si>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</si>
  <si>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</si>
  <si>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</si>
  <si>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</si>
  <si>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</si>
  <si>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</si>
  <si>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</si>
  <si>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</si>
  <si>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</si>
  <si>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</si>
  <si>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</si>
  <si>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</si>
  <si>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</si>
  <si>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</si>
  <si>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</si>
  <si>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</si>
  <si>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</si>
  <si>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</si>
  <si>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</si>
  <si>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</si>
  <si>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</si>
  <si>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</si>
  <si>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</si>
  <si>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</si>
  <si>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</si>
  <si>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</si>
  <si>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</si>
  <si>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</si>
  <si>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</si>
  <si>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</si>
  <si>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</si>
  <si>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</si>
  <si>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</si>
  <si>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</si>
  <si>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</si>
  <si>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</si>
  <si>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</si>
  <si>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</si>
  <si>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</si>
  <si>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</si>
  <si>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</si>
  <si>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</si>
  <si>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</si>
  <si>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</si>
  <si>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</si>
  <si>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</si>
  <si>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</si>
  <si>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</si>
  <si>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</si>
  <si>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</si>
  <si>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</si>
  <si>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</si>
  <si>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</si>
  <si>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</si>
  <si>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</si>
  <si>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</si>
  <si>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</si>
  <si>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</si>
  <si>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</si>
  <si>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</si>
  <si>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</si>
  <si>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</si>
  <si>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</si>
  <si>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</si>
  <si>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</si>
  <si>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</si>
  <si>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</si>
  <si>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</si>
  <si>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</si>
  <si>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</si>
  <si>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</si>
  <si>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</si>
  <si>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</si>
  <si>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</si>
  <si>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</si>
  <si>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</si>
  <si>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</si>
  <si>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</si>
  <si>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</si>
  <si>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</si>
  <si>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</si>
  <si>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</si>
  <si>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</si>
  <si>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</si>
  <si>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</si>
  <si>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</si>
  <si>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</si>
  <si>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</si>
  <si>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</si>
  <si>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</si>
  <si>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</si>
  <si>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</si>
  <si>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</si>
  <si>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</si>
  <si>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</si>
  <si>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</si>
  <si>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</si>
  <si>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</si>
  <si>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</si>
  <si>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</si>
  <si>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</si>
  <si>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</si>
  <si>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</si>
  <si>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</si>
  <si>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</si>
  <si>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</si>
  <si>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</si>
  <si>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</si>
  <si>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</si>
  <si>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</si>
  <si>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</si>
  <si>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</si>
  <si>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</si>
  <si>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</si>
  <si>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</si>
  <si>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</si>
  <si>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</si>
  <si>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</si>
  <si>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</si>
  <si>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</si>
  <si>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</si>
  <si>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</si>
  <si>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</si>
  <si>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</si>
  <si>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</si>
  <si>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</si>
  <si>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</si>
  <si>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</si>
  <si>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</si>
  <si>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</si>
  <si>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</si>
  <si>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</si>
  <si>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</si>
  <si>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</si>
  <si>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</si>
  <si>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</si>
  <si>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</si>
  <si>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</si>
  <si>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</si>
  <si>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</si>
  <si>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</si>
  <si>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</si>
  <si>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</si>
  <si>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</si>
  <si>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</si>
  <si>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</si>
  <si>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</si>
  <si>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</si>
  <si>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</si>
  <si>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</si>
  <si>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</si>
  <si>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</si>
  <si>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</si>
  <si>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</si>
  <si>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</si>
  <si>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</si>
  <si>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</si>
  <si>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</si>
  <si>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</si>
  <si>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</si>
  <si>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</si>
  <si>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</si>
  <si>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</si>
  <si>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</si>
  <si>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</si>
  <si>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</si>
  <si>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</si>
  <si>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</si>
  <si>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</si>
  <si>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</si>
  <si>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</si>
  <si>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</si>
  <si>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</si>
  <si>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</si>
  <si>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</si>
  <si>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</si>
  <si>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</si>
  <si>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</si>
  <si>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</si>
  <si>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</si>
  <si>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</si>
  <si>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</si>
  <si>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</si>
  <si>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</si>
  <si>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</si>
  <si>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</si>
  <si>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</si>
  <si>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</si>
  <si>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</si>
  <si>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</si>
  <si>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</si>
  <si>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</si>
  <si>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</si>
  <si>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</si>
  <si>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</si>
  <si>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</si>
  <si>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</si>
  <si>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</si>
  <si>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</si>
  <si>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</si>
  <si>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</si>
  <si>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</si>
  <si>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</si>
  <si>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</si>
  <si>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</si>
  <si>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</si>
  <si>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</si>
  <si>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</si>
  <si>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</si>
  <si>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</si>
  <si>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</si>
  <si>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</si>
  <si>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</si>
  <si>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</si>
  <si>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</si>
  <si>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</si>
  <si>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</si>
  <si>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</si>
  <si>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</si>
  <si>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</si>
  <si>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</si>
  <si>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</si>
  <si>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</si>
  <si>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</si>
  <si>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</si>
  <si>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</si>
  <si>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</si>
  <si>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</si>
  <si>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</si>
  <si>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</si>
  <si>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</si>
  <si>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</si>
  <si>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</si>
  <si>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</si>
  <si>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</si>
  <si>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</si>
  <si>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</si>
  <si>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</si>
  <si>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</si>
  <si>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</si>
  <si>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</si>
  <si>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</si>
  <si>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</si>
  <si>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</si>
  <si>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</si>
  <si>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</si>
  <si>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</si>
  <si>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</si>
  <si>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</si>
  <si>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</si>
  <si>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</si>
  <si>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</si>
  <si>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</si>
  <si>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</si>
  <si>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</si>
  <si>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</si>
  <si>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</si>
  <si>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</si>
  <si>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</si>
  <si>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</si>
  <si>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</si>
  <si>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</si>
  <si>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</si>
  <si>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</si>
  <si>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</si>
  <si>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</si>
  <si>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</si>
  <si>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</si>
  <si>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</si>
  <si>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</si>
  <si>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</si>
  <si>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</si>
  <si>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</si>
  <si>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 xml:space="preserve">Максимальная мощность, кВт </t>
  </si>
  <si>
    <t>24 месяца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</si>
  <si>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</si>
  <si>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</si>
  <si>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</si>
  <si>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</si>
  <si>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</si>
  <si>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</si>
  <si>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</si>
  <si>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</si>
  <si>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</si>
  <si>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</si>
  <si>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</si>
  <si>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</si>
  <si>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</si>
  <si>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</si>
  <si>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</si>
  <si>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</si>
  <si>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</si>
  <si>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</si>
  <si>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</si>
  <si>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</si>
  <si>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</si>
  <si>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</si>
  <si>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</si>
  <si>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</si>
  <si>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</si>
  <si>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</si>
  <si>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</si>
  <si>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</si>
  <si>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</si>
  <si>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</si>
  <si>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</si>
  <si>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</si>
  <si>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</si>
  <si>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</si>
  <si>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</si>
  <si>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</si>
  <si>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</si>
  <si>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</si>
  <si>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</si>
  <si>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</si>
  <si>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</si>
  <si>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</si>
  <si>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</si>
  <si>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</si>
  <si>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</si>
  <si>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</si>
  <si>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</si>
  <si>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</si>
  <si>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</si>
  <si>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</si>
  <si>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</si>
  <si>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Сведения о деятельности филиала ОАО " МРСК Центра" - "Курскэнерго" по технологическому присоединению за Октябрь 2014г.</t>
  </si>
  <si>
    <t>Пообъектная информация по заключенным договорам ТП за Октябрь 2014 г.</t>
  </si>
  <si>
    <t>Приложение №2</t>
  </si>
  <si>
    <t>15 раб.дней</t>
  </si>
  <si>
    <t>ПС 110/35/10 Полевая Тяговая</t>
  </si>
  <si>
    <t>ПС 35/10кВ ВЛюбаж</t>
  </si>
  <si>
    <t>ПС 35/10кВ ЛУЧ</t>
  </si>
  <si>
    <t>ПС 35/10кВ Н.Борки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</si>
</sst>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105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2" xfId="2"/>
    <cellStyle name="Обычный_Лист2_1" xfId="49"/>
    <cellStyle name="Обычный_Лист2_2" xfId="54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79" customWidth="1"/>
    <col min="6" max="6" width="9.140625" style="7"/>
    <col min="7" max="7" width="12.42578125" style="80" customWidth="1"/>
    <col min="8" max="8" width="9.140625" style="7"/>
    <col min="9" max="9" width="11.140625" style="80" customWidth="1"/>
    <col min="10" max="10" width="9.140625" style="4"/>
    <col min="11" max="11" width="10.7109375" style="79" customWidth="1"/>
  </cols>
  <sheetData>
    <row r="1" spans="1:11" ht="15.75" thickBot="1" x14ac:dyDescent="0.3">
      <c r="A1" s="92" t="s">
        <v>439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75" customHeight="1" thickBot="1" x14ac:dyDescent="0.3">
      <c r="A2" s="93" t="s">
        <v>384</v>
      </c>
      <c r="B2" s="56"/>
      <c r="C2" s="93" t="s">
        <v>31</v>
      </c>
      <c r="D2" s="95" t="s">
        <v>32</v>
      </c>
      <c r="E2" s="95"/>
      <c r="F2" s="95" t="s">
        <v>33</v>
      </c>
      <c r="G2" s="95"/>
      <c r="H2" s="95" t="s">
        <v>34</v>
      </c>
      <c r="I2" s="96"/>
      <c r="J2" s="95" t="s">
        <v>35</v>
      </c>
      <c r="K2" s="95"/>
    </row>
    <row r="3" spans="1:11" ht="46.5" customHeight="1" thickBot="1" x14ac:dyDescent="0.3">
      <c r="A3" s="94"/>
      <c r="B3" s="57" t="s">
        <v>385</v>
      </c>
      <c r="C3" s="94"/>
      <c r="D3" s="95"/>
      <c r="E3" s="95"/>
      <c r="F3" s="95"/>
      <c r="G3" s="95"/>
      <c r="H3" s="95"/>
      <c r="I3" s="96"/>
      <c r="J3" s="95"/>
      <c r="K3" s="95"/>
    </row>
    <row r="4" spans="1:11" ht="15.75" thickBot="1" x14ac:dyDescent="0.3">
      <c r="A4" s="94"/>
      <c r="B4" s="57"/>
      <c r="C4" s="94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 t="s">
        <v>39</v>
      </c>
      <c r="B5" s="61"/>
      <c r="C5" s="61" t="s">
        <v>47</v>
      </c>
      <c r="D5" s="61">
        <f t="shared" ref="D5:K5" si="0">SUM(D6:D90)</f>
        <v>199</v>
      </c>
      <c r="E5" s="78">
        <f t="shared" si="0"/>
        <v>3.5484999999999989</v>
      </c>
      <c r="F5" s="61">
        <f t="shared" si="0"/>
        <v>192</v>
      </c>
      <c r="G5" s="78">
        <f t="shared" si="0"/>
        <v>2.6488000000000014</v>
      </c>
      <c r="H5" s="61">
        <f t="shared" si="0"/>
        <v>157</v>
      </c>
      <c r="I5" s="78">
        <f t="shared" si="0"/>
        <v>1.6411179999999996</v>
      </c>
      <c r="J5" s="61">
        <f t="shared" si="0"/>
        <v>27</v>
      </c>
      <c r="K5" s="81">
        <f t="shared" si="0"/>
        <v>2.3841999999999999</v>
      </c>
    </row>
    <row r="6" spans="1:11" s="1" customFormat="1" ht="16.5" customHeight="1" x14ac:dyDescent="0.25">
      <c r="A6" s="87" t="s">
        <v>39</v>
      </c>
      <c r="B6" s="88">
        <v>1</v>
      </c>
      <c r="C6" s="63" t="s">
        <v>103</v>
      </c>
      <c r="D6" s="86">
        <v>2</v>
      </c>
      <c r="E6" s="89">
        <v>1.61E-2</v>
      </c>
      <c r="F6" s="86">
        <v>0</v>
      </c>
      <c r="G6" s="89">
        <v>0</v>
      </c>
      <c r="H6" s="86">
        <v>1</v>
      </c>
      <c r="I6" s="89">
        <v>1.4999999999999999E-2</v>
      </c>
      <c r="J6" s="90">
        <v>0</v>
      </c>
      <c r="K6" s="91">
        <v>0</v>
      </c>
    </row>
    <row r="7" spans="1:11" s="1" customFormat="1" ht="16.5" customHeight="1" x14ac:dyDescent="0.25">
      <c r="A7" s="87" t="s">
        <v>39</v>
      </c>
      <c r="B7" s="88">
        <v>2</v>
      </c>
      <c r="C7" s="63" t="s">
        <v>178</v>
      </c>
      <c r="D7" s="86">
        <v>2</v>
      </c>
      <c r="E7" s="89">
        <v>1.5100000000000001E-2</v>
      </c>
      <c r="F7" s="86">
        <v>1</v>
      </c>
      <c r="G7" s="89">
        <v>1.4E-2</v>
      </c>
      <c r="H7" s="86">
        <v>0</v>
      </c>
      <c r="I7" s="89">
        <v>0</v>
      </c>
      <c r="J7" s="90">
        <v>0</v>
      </c>
      <c r="K7" s="91">
        <v>0</v>
      </c>
    </row>
    <row r="8" spans="1:11" s="1" customFormat="1" ht="16.5" customHeight="1" x14ac:dyDescent="0.25">
      <c r="A8" s="87" t="s">
        <v>39</v>
      </c>
      <c r="B8" s="88">
        <v>3</v>
      </c>
      <c r="C8" s="63" t="s">
        <v>113</v>
      </c>
      <c r="D8" s="86">
        <v>1</v>
      </c>
      <c r="E8" s="89">
        <v>7.0000000000000001E-3</v>
      </c>
      <c r="F8" s="86">
        <v>1</v>
      </c>
      <c r="G8" s="89">
        <v>7.0000000000000001E-3</v>
      </c>
      <c r="H8" s="86">
        <v>0</v>
      </c>
      <c r="I8" s="89">
        <v>0</v>
      </c>
      <c r="J8" s="90">
        <v>0</v>
      </c>
      <c r="K8" s="91">
        <v>0</v>
      </c>
    </row>
    <row r="9" spans="1:11" s="1" customFormat="1" ht="16.5" customHeight="1" x14ac:dyDescent="0.25">
      <c r="A9" s="87" t="s">
        <v>39</v>
      </c>
      <c r="B9" s="88">
        <v>4</v>
      </c>
      <c r="C9" s="63" t="s">
        <v>20</v>
      </c>
      <c r="D9" s="86">
        <v>6</v>
      </c>
      <c r="E9" s="89">
        <v>7.85E-2</v>
      </c>
      <c r="F9" s="86">
        <v>4</v>
      </c>
      <c r="G9" s="89">
        <v>4.2500000000000003E-2</v>
      </c>
      <c r="H9" s="86">
        <v>9</v>
      </c>
      <c r="I9" s="89">
        <v>8.6500000000000007E-2</v>
      </c>
      <c r="J9" s="90">
        <v>1</v>
      </c>
      <c r="K9" s="91">
        <v>5.0000000000000044E-3</v>
      </c>
    </row>
    <row r="10" spans="1:11" s="1" customFormat="1" ht="16.5" customHeight="1" x14ac:dyDescent="0.25">
      <c r="A10" s="87" t="s">
        <v>39</v>
      </c>
      <c r="B10" s="88">
        <v>5</v>
      </c>
      <c r="C10" s="63" t="s">
        <v>217</v>
      </c>
      <c r="D10" s="86">
        <v>0</v>
      </c>
      <c r="E10" s="89">
        <v>0</v>
      </c>
      <c r="F10" s="86">
        <v>2</v>
      </c>
      <c r="G10" s="89">
        <v>5.0000000000000001E-4</v>
      </c>
      <c r="H10" s="86">
        <v>0</v>
      </c>
      <c r="I10" s="89">
        <v>0</v>
      </c>
      <c r="J10" s="90">
        <v>0</v>
      </c>
      <c r="K10" s="91">
        <v>0</v>
      </c>
    </row>
    <row r="11" spans="1:11" s="1" customFormat="1" ht="16.5" customHeight="1" x14ac:dyDescent="0.25">
      <c r="A11" s="87" t="s">
        <v>39</v>
      </c>
      <c r="B11" s="88">
        <v>6</v>
      </c>
      <c r="C11" s="63" t="s">
        <v>93</v>
      </c>
      <c r="D11" s="86">
        <v>0</v>
      </c>
      <c r="E11" s="89">
        <v>0</v>
      </c>
      <c r="F11" s="86">
        <v>0</v>
      </c>
      <c r="G11" s="89">
        <v>0</v>
      </c>
      <c r="H11" s="86">
        <v>1</v>
      </c>
      <c r="I11" s="89">
        <v>1.2E-2</v>
      </c>
      <c r="J11" s="90">
        <v>0</v>
      </c>
      <c r="K11" s="91">
        <v>0</v>
      </c>
    </row>
    <row r="12" spans="1:11" s="1" customFormat="1" ht="16.5" customHeight="1" x14ac:dyDescent="0.25">
      <c r="A12" s="87" t="s">
        <v>39</v>
      </c>
      <c r="B12" s="88">
        <v>7</v>
      </c>
      <c r="C12" s="63" t="s">
        <v>61</v>
      </c>
      <c r="D12" s="86">
        <v>3</v>
      </c>
      <c r="E12" s="89">
        <v>1.7000000000000001E-2</v>
      </c>
      <c r="F12" s="86">
        <v>3</v>
      </c>
      <c r="G12" s="89">
        <v>2.1999999999999999E-2</v>
      </c>
      <c r="H12" s="86">
        <v>6</v>
      </c>
      <c r="I12" s="89">
        <v>4.9500000000000002E-2</v>
      </c>
      <c r="J12" s="90">
        <v>1</v>
      </c>
      <c r="K12" s="91">
        <v>8.9999999999999941E-3</v>
      </c>
    </row>
    <row r="13" spans="1:11" s="1" customFormat="1" ht="16.5" customHeight="1" x14ac:dyDescent="0.25">
      <c r="A13" s="87" t="s">
        <v>39</v>
      </c>
      <c r="B13" s="88">
        <v>8</v>
      </c>
      <c r="C13" s="63" t="s">
        <v>136</v>
      </c>
      <c r="D13" s="86">
        <v>1</v>
      </c>
      <c r="E13" s="89">
        <v>0.01</v>
      </c>
      <c r="F13" s="86">
        <v>1</v>
      </c>
      <c r="G13" s="89">
        <v>0.01</v>
      </c>
      <c r="H13" s="86">
        <v>0</v>
      </c>
      <c r="I13" s="89">
        <v>0</v>
      </c>
      <c r="J13" s="90">
        <v>0</v>
      </c>
      <c r="K13" s="91">
        <v>0</v>
      </c>
    </row>
    <row r="14" spans="1:11" s="1" customFormat="1" ht="16.5" customHeight="1" x14ac:dyDescent="0.25">
      <c r="A14" s="87" t="s">
        <v>39</v>
      </c>
      <c r="B14" s="88">
        <v>9</v>
      </c>
      <c r="C14" s="63" t="s">
        <v>72</v>
      </c>
      <c r="D14" s="86">
        <v>1</v>
      </c>
      <c r="E14" s="89">
        <v>1.1000000000000001E-3</v>
      </c>
      <c r="F14" s="86">
        <v>1</v>
      </c>
      <c r="G14" s="89">
        <v>1.1000000000000001E-3</v>
      </c>
      <c r="H14" s="86">
        <v>0</v>
      </c>
      <c r="I14" s="89">
        <v>0</v>
      </c>
      <c r="J14" s="90">
        <v>0</v>
      </c>
      <c r="K14" s="91">
        <v>0</v>
      </c>
    </row>
    <row r="15" spans="1:11" s="1" customFormat="1" ht="16.5" customHeight="1" x14ac:dyDescent="0.25">
      <c r="A15" s="87" t="s">
        <v>39</v>
      </c>
      <c r="B15" s="88">
        <v>10</v>
      </c>
      <c r="C15" s="63" t="s">
        <v>83</v>
      </c>
      <c r="D15" s="86">
        <v>1</v>
      </c>
      <c r="E15" s="89">
        <v>1.1000000000000001E-3</v>
      </c>
      <c r="F15" s="86">
        <v>11</v>
      </c>
      <c r="G15" s="89">
        <v>3.6000000000000008E-3</v>
      </c>
      <c r="H15" s="86">
        <v>0</v>
      </c>
      <c r="I15" s="89">
        <v>0</v>
      </c>
      <c r="J15" s="90">
        <v>0</v>
      </c>
      <c r="K15" s="91">
        <v>0</v>
      </c>
    </row>
    <row r="16" spans="1:11" s="1" customFormat="1" ht="16.5" customHeight="1" x14ac:dyDescent="0.25">
      <c r="A16" s="87" t="s">
        <v>39</v>
      </c>
      <c r="B16" s="88">
        <v>11</v>
      </c>
      <c r="C16" s="63" t="s">
        <v>444</v>
      </c>
      <c r="D16" s="86">
        <v>0</v>
      </c>
      <c r="E16" s="89">
        <v>0</v>
      </c>
      <c r="F16" s="86">
        <v>0</v>
      </c>
      <c r="G16" s="89">
        <v>0</v>
      </c>
      <c r="H16" s="86">
        <v>1</v>
      </c>
      <c r="I16" s="89">
        <v>5.0000000000000001E-3</v>
      </c>
      <c r="J16" s="90">
        <v>0</v>
      </c>
      <c r="K16" s="91">
        <v>0</v>
      </c>
    </row>
    <row r="17" spans="1:11" s="1" customFormat="1" ht="16.5" customHeight="1" x14ac:dyDescent="0.25">
      <c r="A17" s="87" t="s">
        <v>39</v>
      </c>
      <c r="B17" s="88">
        <v>12</v>
      </c>
      <c r="C17" s="63" t="s">
        <v>57</v>
      </c>
      <c r="D17" s="86">
        <v>1</v>
      </c>
      <c r="E17" s="89">
        <v>7.0000000000000001E-3</v>
      </c>
      <c r="F17" s="86">
        <v>0</v>
      </c>
      <c r="G17" s="89">
        <v>0</v>
      </c>
      <c r="H17" s="86">
        <v>0</v>
      </c>
      <c r="I17" s="89">
        <v>0</v>
      </c>
      <c r="J17" s="90">
        <v>0</v>
      </c>
      <c r="K17" s="91">
        <v>0</v>
      </c>
    </row>
    <row r="18" spans="1:11" s="1" customFormat="1" ht="16.5" customHeight="1" x14ac:dyDescent="0.25">
      <c r="A18" s="87" t="s">
        <v>39</v>
      </c>
      <c r="B18" s="88">
        <v>13</v>
      </c>
      <c r="C18" s="63" t="s">
        <v>21</v>
      </c>
      <c r="D18" s="86">
        <v>23</v>
      </c>
      <c r="E18" s="89">
        <f>0.4377-0.05</f>
        <v>0.38769999999999999</v>
      </c>
      <c r="F18" s="86">
        <v>22</v>
      </c>
      <c r="G18" s="89">
        <v>0.22000000000000008</v>
      </c>
      <c r="H18" s="86">
        <v>8</v>
      </c>
      <c r="I18" s="89">
        <v>8.7500000000000008E-2</v>
      </c>
      <c r="J18" s="90">
        <v>3</v>
      </c>
      <c r="K18" s="91">
        <v>0.22719999999999996</v>
      </c>
    </row>
    <row r="19" spans="1:11" s="1" customFormat="1" ht="16.5" customHeight="1" x14ac:dyDescent="0.25">
      <c r="A19" s="87" t="s">
        <v>39</v>
      </c>
      <c r="B19" s="88">
        <v>14</v>
      </c>
      <c r="C19" s="63" t="s">
        <v>179</v>
      </c>
      <c r="D19" s="86">
        <v>2</v>
      </c>
      <c r="E19" s="89">
        <v>2.2000000000000001E-3</v>
      </c>
      <c r="F19" s="86">
        <v>2</v>
      </c>
      <c r="G19" s="89">
        <v>2.2000000000000001E-3</v>
      </c>
      <c r="H19" s="86">
        <v>0</v>
      </c>
      <c r="I19" s="89">
        <v>0</v>
      </c>
      <c r="J19" s="90">
        <v>0</v>
      </c>
      <c r="K19" s="91">
        <v>0</v>
      </c>
    </row>
    <row r="20" spans="1:11" s="1" customFormat="1" ht="16.5" customHeight="1" x14ac:dyDescent="0.25">
      <c r="A20" s="87" t="s">
        <v>39</v>
      </c>
      <c r="B20" s="88">
        <v>15</v>
      </c>
      <c r="C20" s="63" t="s">
        <v>167</v>
      </c>
      <c r="D20" s="86">
        <v>0</v>
      </c>
      <c r="E20" s="89">
        <v>0</v>
      </c>
      <c r="F20" s="86">
        <v>0</v>
      </c>
      <c r="G20" s="89">
        <v>0</v>
      </c>
      <c r="H20" s="86">
        <v>1</v>
      </c>
      <c r="I20" s="89">
        <v>1E-3</v>
      </c>
      <c r="J20" s="90">
        <v>0</v>
      </c>
      <c r="K20" s="91">
        <v>0</v>
      </c>
    </row>
    <row r="21" spans="1:11" s="1" customFormat="1" ht="16.5" customHeight="1" x14ac:dyDescent="0.25">
      <c r="A21" s="87" t="s">
        <v>39</v>
      </c>
      <c r="B21" s="88">
        <v>16</v>
      </c>
      <c r="C21" s="63" t="s">
        <v>220</v>
      </c>
      <c r="D21" s="86">
        <v>0</v>
      </c>
      <c r="E21" s="89">
        <v>0</v>
      </c>
      <c r="F21" s="86">
        <v>1</v>
      </c>
      <c r="G21" s="89">
        <v>1.1000000000000001E-3</v>
      </c>
      <c r="H21" s="86">
        <v>0</v>
      </c>
      <c r="I21" s="89">
        <v>0</v>
      </c>
      <c r="J21" s="90">
        <v>0</v>
      </c>
      <c r="K21" s="91">
        <v>0</v>
      </c>
    </row>
    <row r="22" spans="1:11" s="1" customFormat="1" ht="16.5" customHeight="1" x14ac:dyDescent="0.25">
      <c r="A22" s="87" t="s">
        <v>39</v>
      </c>
      <c r="B22" s="88">
        <v>17</v>
      </c>
      <c r="C22" s="63" t="s">
        <v>22</v>
      </c>
      <c r="D22" s="86">
        <v>1</v>
      </c>
      <c r="E22" s="89">
        <v>6.0000000000000001E-3</v>
      </c>
      <c r="F22" s="86">
        <v>0</v>
      </c>
      <c r="G22" s="89">
        <v>0</v>
      </c>
      <c r="H22" s="86">
        <v>1</v>
      </c>
      <c r="I22" s="89">
        <v>8.5000000000000006E-3</v>
      </c>
      <c r="J22" s="90">
        <v>0</v>
      </c>
      <c r="K22" s="91">
        <v>0</v>
      </c>
    </row>
    <row r="23" spans="1:11" s="1" customFormat="1" ht="16.5" customHeight="1" x14ac:dyDescent="0.25">
      <c r="A23" s="87" t="s">
        <v>39</v>
      </c>
      <c r="B23" s="88">
        <v>18</v>
      </c>
      <c r="C23" s="63" t="s">
        <v>94</v>
      </c>
      <c r="D23" s="86">
        <v>1</v>
      </c>
      <c r="E23" s="89">
        <v>1.1000000000000001E-3</v>
      </c>
      <c r="F23" s="86">
        <v>1</v>
      </c>
      <c r="G23" s="89">
        <v>1.1000000000000001E-3</v>
      </c>
      <c r="H23" s="86">
        <v>1</v>
      </c>
      <c r="I23" s="89">
        <v>1.4999999999999999E-2</v>
      </c>
      <c r="J23" s="90">
        <v>0</v>
      </c>
      <c r="K23" s="91">
        <v>0</v>
      </c>
    </row>
    <row r="24" spans="1:11" s="1" customFormat="1" ht="16.5" customHeight="1" x14ac:dyDescent="0.25">
      <c r="A24" s="87" t="s">
        <v>39</v>
      </c>
      <c r="B24" s="88">
        <v>19</v>
      </c>
      <c r="C24" s="63" t="s">
        <v>112</v>
      </c>
      <c r="D24" s="86">
        <v>1</v>
      </c>
      <c r="E24" s="89">
        <v>0.01</v>
      </c>
      <c r="F24" s="86">
        <v>0</v>
      </c>
      <c r="G24" s="89">
        <v>0</v>
      </c>
      <c r="H24" s="86">
        <v>0</v>
      </c>
      <c r="I24" s="89">
        <v>0</v>
      </c>
      <c r="J24" s="90">
        <v>0</v>
      </c>
      <c r="K24" s="91">
        <v>0</v>
      </c>
    </row>
    <row r="25" spans="1:11" s="1" customFormat="1" ht="16.5" customHeight="1" x14ac:dyDescent="0.25">
      <c r="A25" s="87" t="s">
        <v>39</v>
      </c>
      <c r="B25" s="88">
        <v>20</v>
      </c>
      <c r="C25" s="63" t="s">
        <v>108</v>
      </c>
      <c r="D25" s="86">
        <v>1</v>
      </c>
      <c r="E25" s="89">
        <v>1.1000000000000001E-3</v>
      </c>
      <c r="F25" s="86">
        <v>0</v>
      </c>
      <c r="G25" s="89">
        <v>0</v>
      </c>
      <c r="H25" s="86">
        <v>0</v>
      </c>
      <c r="I25" s="89">
        <v>0</v>
      </c>
      <c r="J25" s="90">
        <v>0</v>
      </c>
      <c r="K25" s="91">
        <v>0</v>
      </c>
    </row>
    <row r="26" spans="1:11" s="1" customFormat="1" ht="16.5" customHeight="1" x14ac:dyDescent="0.25">
      <c r="A26" s="87" t="s">
        <v>39</v>
      </c>
      <c r="B26" s="88">
        <v>21</v>
      </c>
      <c r="C26" s="63" t="s">
        <v>240</v>
      </c>
      <c r="D26" s="86">
        <v>1</v>
      </c>
      <c r="E26" s="89">
        <v>1.1000000000000001E-3</v>
      </c>
      <c r="F26" s="86">
        <v>2</v>
      </c>
      <c r="G26" s="89">
        <v>0.35110000000000002</v>
      </c>
      <c r="H26" s="86">
        <v>0</v>
      </c>
      <c r="I26" s="89">
        <v>0</v>
      </c>
      <c r="J26" s="90">
        <v>0</v>
      </c>
      <c r="K26" s="91">
        <v>0</v>
      </c>
    </row>
    <row r="27" spans="1:11" s="1" customFormat="1" ht="16.5" customHeight="1" x14ac:dyDescent="0.25">
      <c r="A27" s="87" t="s">
        <v>39</v>
      </c>
      <c r="B27" s="88">
        <v>22</v>
      </c>
      <c r="C27" s="63" t="s">
        <v>111</v>
      </c>
      <c r="D27" s="86">
        <v>0</v>
      </c>
      <c r="E27" s="89">
        <v>0</v>
      </c>
      <c r="F27" s="86">
        <v>0</v>
      </c>
      <c r="G27" s="89">
        <v>0</v>
      </c>
      <c r="H27" s="86">
        <v>1</v>
      </c>
      <c r="I27" s="89">
        <v>1E-3</v>
      </c>
      <c r="J27" s="90">
        <v>0</v>
      </c>
      <c r="K27" s="91">
        <v>0</v>
      </c>
    </row>
    <row r="28" spans="1:11" s="1" customFormat="1" ht="16.5" customHeight="1" x14ac:dyDescent="0.25">
      <c r="A28" s="87" t="s">
        <v>39</v>
      </c>
      <c r="B28" s="88">
        <v>23</v>
      </c>
      <c r="C28" s="63" t="s">
        <v>194</v>
      </c>
      <c r="D28" s="86">
        <v>1</v>
      </c>
      <c r="E28" s="89">
        <v>5.0000000000000001E-3</v>
      </c>
      <c r="F28" s="86">
        <v>2</v>
      </c>
      <c r="G28" s="89">
        <v>1.9E-2</v>
      </c>
      <c r="H28" s="86">
        <v>0</v>
      </c>
      <c r="I28" s="89">
        <v>0</v>
      </c>
      <c r="J28" s="90">
        <v>0</v>
      </c>
      <c r="K28" s="91">
        <v>0</v>
      </c>
    </row>
    <row r="29" spans="1:11" s="1" customFormat="1" ht="16.5" customHeight="1" x14ac:dyDescent="0.25">
      <c r="A29" s="87" t="s">
        <v>39</v>
      </c>
      <c r="B29" s="88">
        <v>24</v>
      </c>
      <c r="C29" s="63" t="s">
        <v>54</v>
      </c>
      <c r="D29" s="86">
        <v>5</v>
      </c>
      <c r="E29" s="89">
        <v>4.1999999999999996E-2</v>
      </c>
      <c r="F29" s="86">
        <v>10</v>
      </c>
      <c r="G29" s="89">
        <v>8.2000000000000003E-2</v>
      </c>
      <c r="H29" s="86">
        <v>4</v>
      </c>
      <c r="I29" s="89">
        <v>3.1E-2</v>
      </c>
      <c r="J29" s="90">
        <v>0</v>
      </c>
      <c r="K29" s="91">
        <v>0</v>
      </c>
    </row>
    <row r="30" spans="1:11" s="1" customFormat="1" ht="16.5" customHeight="1" x14ac:dyDescent="0.25">
      <c r="A30" s="87" t="s">
        <v>39</v>
      </c>
      <c r="B30" s="88">
        <v>25</v>
      </c>
      <c r="C30" s="63" t="s">
        <v>181</v>
      </c>
      <c r="D30" s="86">
        <v>1</v>
      </c>
      <c r="E30" s="89">
        <v>1.4999999999999999E-2</v>
      </c>
      <c r="F30" s="86">
        <v>0</v>
      </c>
      <c r="G30" s="89">
        <v>0</v>
      </c>
      <c r="H30" s="86">
        <v>0</v>
      </c>
      <c r="I30" s="89">
        <v>0</v>
      </c>
      <c r="J30" s="90">
        <v>0</v>
      </c>
      <c r="K30" s="91">
        <v>0</v>
      </c>
    </row>
    <row r="31" spans="1:11" s="1" customFormat="1" ht="16.5" customHeight="1" x14ac:dyDescent="0.25">
      <c r="A31" s="87" t="s">
        <v>39</v>
      </c>
      <c r="B31" s="88">
        <v>26</v>
      </c>
      <c r="C31" s="63" t="s">
        <v>77</v>
      </c>
      <c r="D31" s="86">
        <v>0</v>
      </c>
      <c r="E31" s="89">
        <v>0</v>
      </c>
      <c r="F31" s="86">
        <v>0</v>
      </c>
      <c r="G31" s="89">
        <v>0</v>
      </c>
      <c r="H31" s="86">
        <v>1</v>
      </c>
      <c r="I31" s="89">
        <v>1.26E-4</v>
      </c>
      <c r="J31" s="90">
        <v>0</v>
      </c>
      <c r="K31" s="91">
        <v>0</v>
      </c>
    </row>
    <row r="32" spans="1:11" s="1" customFormat="1" ht="16.5" customHeight="1" x14ac:dyDescent="0.25">
      <c r="A32" s="87" t="s">
        <v>39</v>
      </c>
      <c r="B32" s="88">
        <v>27</v>
      </c>
      <c r="C32" s="63" t="s">
        <v>58</v>
      </c>
      <c r="D32" s="86">
        <v>5</v>
      </c>
      <c r="E32" s="89">
        <v>1.2509999999999999</v>
      </c>
      <c r="F32" s="86">
        <v>2</v>
      </c>
      <c r="G32" s="89">
        <v>0.03</v>
      </c>
      <c r="H32" s="86">
        <v>2</v>
      </c>
      <c r="I32" s="89">
        <v>2.1999999999999999E-2</v>
      </c>
      <c r="J32" s="90">
        <v>1</v>
      </c>
      <c r="K32" s="91">
        <v>6.0000000000000001E-3</v>
      </c>
    </row>
    <row r="33" spans="1:11" s="1" customFormat="1" ht="16.5" customHeight="1" x14ac:dyDescent="0.25">
      <c r="A33" s="87" t="s">
        <v>39</v>
      </c>
      <c r="B33" s="88">
        <v>28</v>
      </c>
      <c r="C33" s="63" t="s">
        <v>169</v>
      </c>
      <c r="D33" s="86">
        <v>2</v>
      </c>
      <c r="E33" s="89">
        <v>1.4999999999999999E-2</v>
      </c>
      <c r="F33" s="86">
        <v>0</v>
      </c>
      <c r="G33" s="89">
        <v>0</v>
      </c>
      <c r="H33" s="86">
        <v>0</v>
      </c>
      <c r="I33" s="89">
        <v>0</v>
      </c>
      <c r="J33" s="90">
        <v>0</v>
      </c>
      <c r="K33" s="91">
        <v>0</v>
      </c>
    </row>
    <row r="34" spans="1:11" s="1" customFormat="1" ht="16.5" customHeight="1" x14ac:dyDescent="0.25">
      <c r="A34" s="87" t="s">
        <v>39</v>
      </c>
      <c r="B34" s="88">
        <v>29</v>
      </c>
      <c r="C34" s="63" t="s">
        <v>273</v>
      </c>
      <c r="D34" s="86">
        <v>1</v>
      </c>
      <c r="E34" s="89">
        <v>1.1000000000000001E-3</v>
      </c>
      <c r="F34" s="86">
        <v>0</v>
      </c>
      <c r="G34" s="89">
        <v>0</v>
      </c>
      <c r="H34" s="86">
        <v>0</v>
      </c>
      <c r="I34" s="89">
        <v>0</v>
      </c>
      <c r="J34" s="90">
        <v>0</v>
      </c>
      <c r="K34" s="91">
        <v>0</v>
      </c>
    </row>
    <row r="35" spans="1:11" s="1" customFormat="1" ht="16.5" customHeight="1" x14ac:dyDescent="0.25">
      <c r="A35" s="87" t="s">
        <v>39</v>
      </c>
      <c r="B35" s="88">
        <v>30</v>
      </c>
      <c r="C35" s="63" t="s">
        <v>241</v>
      </c>
      <c r="D35" s="86">
        <v>0</v>
      </c>
      <c r="E35" s="89">
        <v>0</v>
      </c>
      <c r="F35" s="86">
        <v>1</v>
      </c>
      <c r="G35" s="89">
        <v>7.0000000000000001E-3</v>
      </c>
      <c r="H35" s="86">
        <v>0</v>
      </c>
      <c r="I35" s="89">
        <v>0</v>
      </c>
      <c r="J35" s="90">
        <v>0</v>
      </c>
      <c r="K35" s="91">
        <v>0</v>
      </c>
    </row>
    <row r="36" spans="1:11" s="1" customFormat="1" ht="16.5" customHeight="1" x14ac:dyDescent="0.25">
      <c r="A36" s="87" t="s">
        <v>39</v>
      </c>
      <c r="B36" s="88">
        <v>31</v>
      </c>
      <c r="C36" s="63" t="s">
        <v>222</v>
      </c>
      <c r="D36" s="86">
        <v>0</v>
      </c>
      <c r="E36" s="89">
        <v>0</v>
      </c>
      <c r="F36" s="86">
        <v>1</v>
      </c>
      <c r="G36" s="89">
        <v>0.01</v>
      </c>
      <c r="H36" s="86">
        <v>0</v>
      </c>
      <c r="I36" s="89">
        <v>0</v>
      </c>
      <c r="J36" s="90">
        <v>0</v>
      </c>
      <c r="K36" s="91">
        <v>0</v>
      </c>
    </row>
    <row r="37" spans="1:11" s="1" customFormat="1" ht="16.5" customHeight="1" x14ac:dyDescent="0.25">
      <c r="A37" s="87" t="s">
        <v>39</v>
      </c>
      <c r="B37" s="88">
        <v>32</v>
      </c>
      <c r="C37" s="63" t="s">
        <v>96</v>
      </c>
      <c r="D37" s="86">
        <v>1</v>
      </c>
      <c r="E37" s="89">
        <v>8.9999999999999993E-3</v>
      </c>
      <c r="F37" s="86">
        <v>1</v>
      </c>
      <c r="G37" s="89">
        <v>8.9999999999999993E-3</v>
      </c>
      <c r="H37" s="86">
        <v>0</v>
      </c>
      <c r="I37" s="89">
        <v>0</v>
      </c>
      <c r="J37" s="90">
        <v>0</v>
      </c>
      <c r="K37" s="91">
        <v>0</v>
      </c>
    </row>
    <row r="38" spans="1:11" s="1" customFormat="1" ht="16.5" customHeight="1" x14ac:dyDescent="0.25">
      <c r="A38" s="87" t="s">
        <v>39</v>
      </c>
      <c r="B38" s="88">
        <v>33</v>
      </c>
      <c r="C38" s="63" t="s">
        <v>276</v>
      </c>
      <c r="D38" s="86">
        <v>1</v>
      </c>
      <c r="E38" s="89">
        <v>0.01</v>
      </c>
      <c r="F38" s="86">
        <v>1</v>
      </c>
      <c r="G38" s="89">
        <v>0.01</v>
      </c>
      <c r="H38" s="86">
        <v>0</v>
      </c>
      <c r="I38" s="89">
        <v>0</v>
      </c>
      <c r="J38" s="90">
        <v>0</v>
      </c>
      <c r="K38" s="91">
        <v>0</v>
      </c>
    </row>
    <row r="39" spans="1:11" s="1" customFormat="1" ht="16.5" customHeight="1" x14ac:dyDescent="0.25">
      <c r="A39" s="87" t="s">
        <v>39</v>
      </c>
      <c r="B39" s="88">
        <v>34</v>
      </c>
      <c r="C39" s="63" t="s">
        <v>224</v>
      </c>
      <c r="D39" s="86">
        <v>1</v>
      </c>
      <c r="E39" s="89">
        <v>1.1000000000000001E-3</v>
      </c>
      <c r="F39" s="86">
        <v>0</v>
      </c>
      <c r="G39" s="89">
        <v>0</v>
      </c>
      <c r="H39" s="86">
        <v>1</v>
      </c>
      <c r="I39" s="89">
        <v>1E-3</v>
      </c>
      <c r="J39" s="90">
        <v>0</v>
      </c>
      <c r="K39" s="91">
        <v>0</v>
      </c>
    </row>
    <row r="40" spans="1:11" s="1" customFormat="1" ht="16.5" customHeight="1" x14ac:dyDescent="0.25">
      <c r="A40" s="87" t="s">
        <v>39</v>
      </c>
      <c r="B40" s="88">
        <v>35</v>
      </c>
      <c r="C40" s="63" t="s">
        <v>97</v>
      </c>
      <c r="D40" s="86">
        <v>0</v>
      </c>
      <c r="E40" s="89">
        <v>0</v>
      </c>
      <c r="F40" s="86">
        <v>0</v>
      </c>
      <c r="G40" s="89">
        <v>0</v>
      </c>
      <c r="H40" s="86">
        <v>2</v>
      </c>
      <c r="I40" s="89">
        <v>1.4999999999999999E-2</v>
      </c>
      <c r="J40" s="90">
        <v>0</v>
      </c>
      <c r="K40" s="91">
        <v>0</v>
      </c>
    </row>
    <row r="41" spans="1:11" s="1" customFormat="1" ht="16.5" customHeight="1" x14ac:dyDescent="0.25">
      <c r="A41" s="87" t="s">
        <v>39</v>
      </c>
      <c r="B41" s="88">
        <v>36</v>
      </c>
      <c r="C41" s="63" t="s">
        <v>78</v>
      </c>
      <c r="D41" s="86">
        <v>1</v>
      </c>
      <c r="E41" s="89">
        <v>0.01</v>
      </c>
      <c r="F41" s="86">
        <v>1</v>
      </c>
      <c r="G41" s="89">
        <v>0.01</v>
      </c>
      <c r="H41" s="86">
        <v>0</v>
      </c>
      <c r="I41" s="89">
        <v>0</v>
      </c>
      <c r="J41" s="90">
        <v>0</v>
      </c>
      <c r="K41" s="91">
        <v>0</v>
      </c>
    </row>
    <row r="42" spans="1:11" s="1" customFormat="1" ht="16.5" customHeight="1" x14ac:dyDescent="0.25">
      <c r="A42" s="87" t="s">
        <v>39</v>
      </c>
      <c r="B42" s="88">
        <v>37</v>
      </c>
      <c r="C42" s="63" t="s">
        <v>445</v>
      </c>
      <c r="D42" s="86">
        <v>7</v>
      </c>
      <c r="E42" s="89">
        <v>5.1299999999999998E-2</v>
      </c>
      <c r="F42" s="86">
        <v>2</v>
      </c>
      <c r="G42" s="89">
        <v>2.4E-2</v>
      </c>
      <c r="H42" s="86">
        <v>0</v>
      </c>
      <c r="I42" s="89">
        <v>0</v>
      </c>
      <c r="J42" s="90">
        <v>0</v>
      </c>
      <c r="K42" s="91">
        <v>0</v>
      </c>
    </row>
    <row r="43" spans="1:11" s="1" customFormat="1" ht="16.5" customHeight="1" x14ac:dyDescent="0.25">
      <c r="A43" s="87" t="s">
        <v>39</v>
      </c>
      <c r="B43" s="88">
        <v>38</v>
      </c>
      <c r="C43" s="63" t="s">
        <v>281</v>
      </c>
      <c r="D43" s="86">
        <v>0</v>
      </c>
      <c r="E43" s="89">
        <v>0</v>
      </c>
      <c r="F43" s="86">
        <v>0</v>
      </c>
      <c r="G43" s="89">
        <v>0</v>
      </c>
      <c r="H43" s="86">
        <v>1</v>
      </c>
      <c r="I43" s="89">
        <v>5.0000000000000001E-3</v>
      </c>
      <c r="J43" s="90">
        <v>0</v>
      </c>
      <c r="K43" s="91">
        <v>0</v>
      </c>
    </row>
    <row r="44" spans="1:11" s="1" customFormat="1" ht="16.5" customHeight="1" x14ac:dyDescent="0.25">
      <c r="A44" s="87" t="s">
        <v>39</v>
      </c>
      <c r="B44" s="88">
        <v>39</v>
      </c>
      <c r="C44" s="63" t="s">
        <v>23</v>
      </c>
      <c r="D44" s="86">
        <v>2</v>
      </c>
      <c r="E44" s="89">
        <v>2.3E-2</v>
      </c>
      <c r="F44" s="86">
        <v>3</v>
      </c>
      <c r="G44" s="89">
        <v>3.6999999999999998E-2</v>
      </c>
      <c r="H44" s="86">
        <v>1</v>
      </c>
      <c r="I44" s="89">
        <v>1.2999999999999999E-2</v>
      </c>
      <c r="J44" s="90">
        <v>0</v>
      </c>
      <c r="K44" s="91">
        <v>0</v>
      </c>
    </row>
    <row r="45" spans="1:11" s="1" customFormat="1" ht="16.5" customHeight="1" x14ac:dyDescent="0.25">
      <c r="A45" s="87" t="s">
        <v>39</v>
      </c>
      <c r="B45" s="88">
        <v>40</v>
      </c>
      <c r="C45" s="63" t="s">
        <v>24</v>
      </c>
      <c r="D45" s="86">
        <v>6</v>
      </c>
      <c r="E45" s="89">
        <v>7.85E-2</v>
      </c>
      <c r="F45" s="86">
        <v>1</v>
      </c>
      <c r="G45" s="89">
        <v>1.4999999999999999E-2</v>
      </c>
      <c r="H45" s="86">
        <v>6</v>
      </c>
      <c r="I45" s="89">
        <v>6.7500000000000004E-2</v>
      </c>
      <c r="J45" s="90">
        <v>1</v>
      </c>
      <c r="K45" s="91">
        <v>1.4499999999999957E-2</v>
      </c>
    </row>
    <row r="46" spans="1:11" s="1" customFormat="1" ht="16.5" customHeight="1" x14ac:dyDescent="0.25">
      <c r="A46" s="87" t="s">
        <v>39</v>
      </c>
      <c r="B46" s="88">
        <v>41</v>
      </c>
      <c r="C46" s="63" t="s">
        <v>160</v>
      </c>
      <c r="D46" s="86">
        <v>1</v>
      </c>
      <c r="E46" s="89">
        <v>3.5000000000000003E-2</v>
      </c>
      <c r="F46" s="86">
        <v>1</v>
      </c>
      <c r="G46" s="89">
        <v>1.4500000000000001E-2</v>
      </c>
      <c r="H46" s="86">
        <v>1</v>
      </c>
      <c r="I46" s="89">
        <v>1.4500000000000001E-2</v>
      </c>
      <c r="J46" s="90">
        <v>0</v>
      </c>
      <c r="K46" s="91">
        <v>0</v>
      </c>
    </row>
    <row r="47" spans="1:11" ht="16.5" customHeight="1" x14ac:dyDescent="0.25">
      <c r="A47" s="87" t="s">
        <v>39</v>
      </c>
      <c r="B47" s="88">
        <v>42</v>
      </c>
      <c r="C47" s="63" t="s">
        <v>446</v>
      </c>
      <c r="D47" s="86">
        <v>0</v>
      </c>
      <c r="E47" s="89">
        <v>0</v>
      </c>
      <c r="F47" s="86">
        <v>0</v>
      </c>
      <c r="G47" s="89">
        <v>0</v>
      </c>
      <c r="H47" s="86">
        <v>1</v>
      </c>
      <c r="I47" s="89">
        <v>7.0000000000000001E-3</v>
      </c>
      <c r="J47" s="90">
        <v>0</v>
      </c>
      <c r="K47" s="91">
        <v>0</v>
      </c>
    </row>
    <row r="48" spans="1:11" ht="16.5" customHeight="1" x14ac:dyDescent="0.25">
      <c r="A48" s="87" t="s">
        <v>39</v>
      </c>
      <c r="B48" s="88">
        <v>43</v>
      </c>
      <c r="C48" s="63" t="s">
        <v>171</v>
      </c>
      <c r="D48" s="86">
        <v>0</v>
      </c>
      <c r="E48" s="89">
        <v>0</v>
      </c>
      <c r="F48" s="86">
        <v>0</v>
      </c>
      <c r="G48" s="89">
        <v>0</v>
      </c>
      <c r="H48" s="86">
        <v>1</v>
      </c>
      <c r="I48" s="89">
        <v>4.2000000000000004E-5</v>
      </c>
      <c r="J48" s="90">
        <v>0</v>
      </c>
      <c r="K48" s="91">
        <v>0</v>
      </c>
    </row>
    <row r="49" spans="1:11" ht="16.5" customHeight="1" x14ac:dyDescent="0.25">
      <c r="A49" s="87" t="s">
        <v>39</v>
      </c>
      <c r="B49" s="88">
        <v>44</v>
      </c>
      <c r="C49" s="63" t="s">
        <v>25</v>
      </c>
      <c r="D49" s="86">
        <v>16</v>
      </c>
      <c r="E49" s="89">
        <v>0.39000000000000007</v>
      </c>
      <c r="F49" s="86">
        <v>14</v>
      </c>
      <c r="G49" s="89">
        <v>0.12700000000000003</v>
      </c>
      <c r="H49" s="86">
        <v>14</v>
      </c>
      <c r="I49" s="89">
        <v>0.14100000000000004</v>
      </c>
      <c r="J49" s="90">
        <v>3</v>
      </c>
      <c r="K49" s="91">
        <v>1.9000000000000017E-2</v>
      </c>
    </row>
    <row r="50" spans="1:11" ht="16.5" customHeight="1" x14ac:dyDescent="0.25">
      <c r="A50" s="87" t="s">
        <v>39</v>
      </c>
      <c r="B50" s="88">
        <v>45</v>
      </c>
      <c r="C50" s="63" t="s">
        <v>227</v>
      </c>
      <c r="D50" s="86">
        <v>2</v>
      </c>
      <c r="E50" s="89">
        <v>7.0000000000000007E-2</v>
      </c>
      <c r="F50" s="86">
        <v>2</v>
      </c>
      <c r="G50" s="89">
        <v>7.0000000000000007E-2</v>
      </c>
      <c r="H50" s="86">
        <v>1</v>
      </c>
      <c r="I50" s="89">
        <v>7.0000000000000001E-3</v>
      </c>
      <c r="J50" s="90">
        <v>0</v>
      </c>
      <c r="K50" s="91">
        <v>0</v>
      </c>
    </row>
    <row r="51" spans="1:11" ht="16.5" customHeight="1" x14ac:dyDescent="0.25">
      <c r="A51" s="87" t="s">
        <v>39</v>
      </c>
      <c r="B51" s="88">
        <v>46</v>
      </c>
      <c r="C51" s="63" t="s">
        <v>26</v>
      </c>
      <c r="D51" s="86">
        <v>36</v>
      </c>
      <c r="E51" s="89">
        <v>0.50300000000000022</v>
      </c>
      <c r="F51" s="86">
        <v>37</v>
      </c>
      <c r="G51" s="89">
        <v>0.55950000000000033</v>
      </c>
      <c r="H51" s="86">
        <v>27</v>
      </c>
      <c r="I51" s="89">
        <v>0.3550000000000002</v>
      </c>
      <c r="J51" s="90">
        <v>11</v>
      </c>
      <c r="K51" s="91">
        <v>0.92849999999999999</v>
      </c>
    </row>
    <row r="52" spans="1:11" ht="16.5" customHeight="1" x14ac:dyDescent="0.25">
      <c r="A52" s="87" t="s">
        <v>39</v>
      </c>
      <c r="B52" s="88">
        <v>47</v>
      </c>
      <c r="C52" s="63" t="s">
        <v>147</v>
      </c>
      <c r="D52" s="86">
        <v>1</v>
      </c>
      <c r="E52" s="89">
        <v>1.1000000000000001E-3</v>
      </c>
      <c r="F52" s="86">
        <v>0</v>
      </c>
      <c r="G52" s="89">
        <v>0</v>
      </c>
      <c r="H52" s="86">
        <v>0</v>
      </c>
      <c r="I52" s="89">
        <v>0</v>
      </c>
      <c r="J52" s="90">
        <v>0</v>
      </c>
      <c r="K52" s="91">
        <v>0</v>
      </c>
    </row>
    <row r="53" spans="1:11" ht="16.5" customHeight="1" x14ac:dyDescent="0.25">
      <c r="A53" s="87" t="s">
        <v>39</v>
      </c>
      <c r="B53" s="88">
        <v>48</v>
      </c>
      <c r="C53" s="63" t="s">
        <v>172</v>
      </c>
      <c r="D53" s="86">
        <v>0</v>
      </c>
      <c r="E53" s="89">
        <v>0</v>
      </c>
      <c r="F53" s="86">
        <v>0</v>
      </c>
      <c r="G53" s="89">
        <v>0</v>
      </c>
      <c r="H53" s="86">
        <v>1</v>
      </c>
      <c r="I53" s="89">
        <v>0.01</v>
      </c>
      <c r="J53" s="90">
        <v>0</v>
      </c>
      <c r="K53" s="91">
        <v>0</v>
      </c>
    </row>
    <row r="54" spans="1:11" ht="16.5" customHeight="1" x14ac:dyDescent="0.25">
      <c r="A54" s="87" t="s">
        <v>39</v>
      </c>
      <c r="B54" s="88">
        <v>49</v>
      </c>
      <c r="C54" s="63" t="s">
        <v>86</v>
      </c>
      <c r="D54" s="86">
        <v>1</v>
      </c>
      <c r="E54" s="89">
        <v>0.01</v>
      </c>
      <c r="F54" s="86">
        <v>0</v>
      </c>
      <c r="G54" s="89">
        <v>0</v>
      </c>
      <c r="H54" s="86">
        <v>0</v>
      </c>
      <c r="I54" s="89">
        <v>0</v>
      </c>
      <c r="J54" s="90">
        <v>0</v>
      </c>
      <c r="K54" s="91">
        <v>0</v>
      </c>
    </row>
    <row r="55" spans="1:11" ht="16.5" customHeight="1" x14ac:dyDescent="0.25">
      <c r="A55" s="87" t="s">
        <v>39</v>
      </c>
      <c r="B55" s="88">
        <v>50</v>
      </c>
      <c r="C55" s="63" t="s">
        <v>200</v>
      </c>
      <c r="D55" s="86">
        <v>1</v>
      </c>
      <c r="E55" s="89">
        <v>0.01</v>
      </c>
      <c r="F55" s="86">
        <v>0</v>
      </c>
      <c r="G55" s="89">
        <v>0</v>
      </c>
      <c r="H55" s="86">
        <v>0</v>
      </c>
      <c r="I55" s="89">
        <v>0</v>
      </c>
      <c r="J55" s="90">
        <v>0</v>
      </c>
      <c r="K55" s="91">
        <v>0</v>
      </c>
    </row>
    <row r="56" spans="1:11" ht="16.5" customHeight="1" x14ac:dyDescent="0.25">
      <c r="A56" s="87" t="s">
        <v>39</v>
      </c>
      <c r="B56" s="88">
        <v>51</v>
      </c>
      <c r="C56" s="63" t="s">
        <v>149</v>
      </c>
      <c r="D56" s="86">
        <v>0</v>
      </c>
      <c r="E56" s="89">
        <v>0</v>
      </c>
      <c r="F56" s="86">
        <v>1</v>
      </c>
      <c r="G56" s="89">
        <v>1.4500000000000001E-2</v>
      </c>
      <c r="H56" s="86">
        <v>1</v>
      </c>
      <c r="I56" s="89">
        <v>7.0000000000000001E-3</v>
      </c>
      <c r="J56" s="90">
        <v>0</v>
      </c>
      <c r="K56" s="91">
        <v>0</v>
      </c>
    </row>
    <row r="57" spans="1:11" ht="16.5" customHeight="1" x14ac:dyDescent="0.25">
      <c r="A57" s="87" t="s">
        <v>39</v>
      </c>
      <c r="B57" s="88">
        <v>52</v>
      </c>
      <c r="C57" s="63" t="s">
        <v>62</v>
      </c>
      <c r="D57" s="86">
        <v>0</v>
      </c>
      <c r="E57" s="89">
        <v>0</v>
      </c>
      <c r="F57" s="86">
        <v>0</v>
      </c>
      <c r="G57" s="89">
        <v>0</v>
      </c>
      <c r="H57" s="86">
        <v>1</v>
      </c>
      <c r="I57" s="89">
        <v>8.0000000000000002E-3</v>
      </c>
      <c r="J57" s="90">
        <v>0</v>
      </c>
      <c r="K57" s="91">
        <v>0</v>
      </c>
    </row>
    <row r="58" spans="1:11" ht="16.5" customHeight="1" x14ac:dyDescent="0.25">
      <c r="A58" s="87" t="s">
        <v>39</v>
      </c>
      <c r="B58" s="88">
        <v>53</v>
      </c>
      <c r="C58" s="63" t="s">
        <v>150</v>
      </c>
      <c r="D58" s="86">
        <v>0</v>
      </c>
      <c r="E58" s="89">
        <v>0</v>
      </c>
      <c r="F58" s="86">
        <v>0</v>
      </c>
      <c r="G58" s="89">
        <v>0</v>
      </c>
      <c r="H58" s="86">
        <v>1</v>
      </c>
      <c r="I58" s="89">
        <v>2.5000000000000001E-4</v>
      </c>
      <c r="J58" s="90">
        <v>0</v>
      </c>
      <c r="K58" s="91">
        <v>0</v>
      </c>
    </row>
    <row r="59" spans="1:11" ht="16.5" customHeight="1" x14ac:dyDescent="0.25">
      <c r="A59" s="87" t="s">
        <v>39</v>
      </c>
      <c r="B59" s="88">
        <v>54</v>
      </c>
      <c r="C59" s="63" t="s">
        <v>63</v>
      </c>
      <c r="D59" s="86">
        <v>6</v>
      </c>
      <c r="E59" s="89">
        <v>3.4000000000000002E-2</v>
      </c>
      <c r="F59" s="86">
        <v>6</v>
      </c>
      <c r="G59" s="89">
        <v>3.85E-2</v>
      </c>
      <c r="H59" s="86">
        <v>7</v>
      </c>
      <c r="I59" s="89">
        <v>4.3000000000000003E-2</v>
      </c>
      <c r="J59" s="90">
        <v>2</v>
      </c>
      <c r="K59" s="91">
        <v>1.125</v>
      </c>
    </row>
    <row r="60" spans="1:11" ht="16.5" customHeight="1" x14ac:dyDescent="0.25">
      <c r="A60" s="87" t="s">
        <v>39</v>
      </c>
      <c r="B60" s="88">
        <v>55</v>
      </c>
      <c r="C60" s="63" t="s">
        <v>151</v>
      </c>
      <c r="D60" s="86">
        <v>0</v>
      </c>
      <c r="E60" s="89">
        <v>0</v>
      </c>
      <c r="F60" s="86">
        <v>1</v>
      </c>
      <c r="G60" s="89">
        <v>5.0000000000000001E-3</v>
      </c>
      <c r="H60" s="86">
        <v>1</v>
      </c>
      <c r="I60" s="89">
        <v>1E-3</v>
      </c>
      <c r="J60" s="90">
        <v>0</v>
      </c>
      <c r="K60" s="91">
        <v>0</v>
      </c>
    </row>
    <row r="61" spans="1:11" ht="16.5" customHeight="1" x14ac:dyDescent="0.25">
      <c r="A61" s="87" t="s">
        <v>39</v>
      </c>
      <c r="B61" s="88">
        <v>56</v>
      </c>
      <c r="C61" s="63" t="s">
        <v>228</v>
      </c>
      <c r="D61" s="86">
        <v>1</v>
      </c>
      <c r="E61" s="89">
        <v>1.1000000000000001E-3</v>
      </c>
      <c r="F61" s="86">
        <v>0</v>
      </c>
      <c r="G61" s="89">
        <v>0</v>
      </c>
      <c r="H61" s="86">
        <v>0</v>
      </c>
      <c r="I61" s="89">
        <v>0</v>
      </c>
      <c r="J61" s="90">
        <v>0</v>
      </c>
      <c r="K61" s="91">
        <v>0</v>
      </c>
    </row>
    <row r="62" spans="1:11" ht="16.5" customHeight="1" x14ac:dyDescent="0.25">
      <c r="A62" s="87" t="s">
        <v>39</v>
      </c>
      <c r="B62" s="88">
        <v>57</v>
      </c>
      <c r="C62" s="63" t="s">
        <v>161</v>
      </c>
      <c r="D62" s="86">
        <v>0</v>
      </c>
      <c r="E62" s="89">
        <v>0</v>
      </c>
      <c r="F62" s="86">
        <v>0</v>
      </c>
      <c r="G62" s="89">
        <v>0</v>
      </c>
      <c r="H62" s="86">
        <v>1</v>
      </c>
      <c r="I62" s="89">
        <v>1.4999999999999999E-2</v>
      </c>
      <c r="J62" s="90">
        <v>0</v>
      </c>
      <c r="K62" s="91">
        <v>0</v>
      </c>
    </row>
    <row r="63" spans="1:11" ht="16.5" customHeight="1" x14ac:dyDescent="0.25">
      <c r="A63" s="87" t="s">
        <v>39</v>
      </c>
      <c r="B63" s="88">
        <v>58</v>
      </c>
      <c r="C63" s="63" t="s">
        <v>201</v>
      </c>
      <c r="D63" s="86">
        <v>4</v>
      </c>
      <c r="E63" s="89">
        <v>4.4000000000000003E-3</v>
      </c>
      <c r="F63" s="86">
        <v>4</v>
      </c>
      <c r="G63" s="89">
        <v>4.4000000000000003E-3</v>
      </c>
      <c r="H63" s="86">
        <v>0</v>
      </c>
      <c r="I63" s="89">
        <v>0</v>
      </c>
      <c r="J63" s="90">
        <v>0</v>
      </c>
      <c r="K63" s="91">
        <v>0</v>
      </c>
    </row>
    <row r="64" spans="1:11" ht="16.5" customHeight="1" x14ac:dyDescent="0.25">
      <c r="A64" s="87" t="s">
        <v>39</v>
      </c>
      <c r="B64" s="88">
        <v>59</v>
      </c>
      <c r="C64" s="63" t="s">
        <v>301</v>
      </c>
      <c r="D64" s="86">
        <v>0</v>
      </c>
      <c r="E64" s="89">
        <v>0</v>
      </c>
      <c r="F64" s="86">
        <v>0</v>
      </c>
      <c r="G64" s="89">
        <v>0</v>
      </c>
      <c r="H64" s="86">
        <v>1</v>
      </c>
      <c r="I64" s="89">
        <v>2.5000000000000001E-2</v>
      </c>
      <c r="J64" s="90">
        <v>0</v>
      </c>
      <c r="K64" s="91">
        <v>0</v>
      </c>
    </row>
    <row r="65" spans="1:11" ht="16.5" customHeight="1" x14ac:dyDescent="0.25">
      <c r="A65" s="87" t="s">
        <v>39</v>
      </c>
      <c r="B65" s="88">
        <v>60</v>
      </c>
      <c r="C65" s="63" t="s">
        <v>27</v>
      </c>
      <c r="D65" s="86">
        <v>14</v>
      </c>
      <c r="E65" s="89">
        <v>0.18400000000000005</v>
      </c>
      <c r="F65" s="86">
        <v>10</v>
      </c>
      <c r="G65" s="89">
        <v>0.11609999999999999</v>
      </c>
      <c r="H65" s="86">
        <v>9</v>
      </c>
      <c r="I65" s="89">
        <v>0.114</v>
      </c>
      <c r="J65" s="90">
        <v>0</v>
      </c>
      <c r="K65" s="91">
        <v>0</v>
      </c>
    </row>
    <row r="66" spans="1:11" ht="16.5" customHeight="1" x14ac:dyDescent="0.25">
      <c r="A66" s="87" t="s">
        <v>39</v>
      </c>
      <c r="B66" s="88">
        <v>61</v>
      </c>
      <c r="C66" s="63" t="s">
        <v>244</v>
      </c>
      <c r="D66" s="86">
        <v>1</v>
      </c>
      <c r="E66" s="89">
        <v>1.4999999999999999E-2</v>
      </c>
      <c r="F66" s="86">
        <v>0</v>
      </c>
      <c r="G66" s="89">
        <v>0</v>
      </c>
      <c r="H66" s="86">
        <v>0</v>
      </c>
      <c r="I66" s="89">
        <v>0</v>
      </c>
      <c r="J66" s="90">
        <v>0</v>
      </c>
      <c r="K66" s="91">
        <v>0</v>
      </c>
    </row>
    <row r="67" spans="1:11" ht="16.5" customHeight="1" x14ac:dyDescent="0.25">
      <c r="A67" s="87" t="s">
        <v>39</v>
      </c>
      <c r="B67" s="88">
        <v>62</v>
      </c>
      <c r="C67" s="63" t="s">
        <v>67</v>
      </c>
      <c r="D67" s="86">
        <v>8</v>
      </c>
      <c r="E67" s="89">
        <v>2.8999999999999995E-2</v>
      </c>
      <c r="F67" s="86">
        <v>1</v>
      </c>
      <c r="G67" s="89">
        <v>8.0000000000000002E-3</v>
      </c>
      <c r="H67" s="86">
        <v>0</v>
      </c>
      <c r="I67" s="89">
        <v>0</v>
      </c>
      <c r="J67" s="90">
        <v>0</v>
      </c>
      <c r="K67" s="91">
        <v>0</v>
      </c>
    </row>
    <row r="68" spans="1:11" ht="16.5" customHeight="1" x14ac:dyDescent="0.25">
      <c r="A68" s="87" t="s">
        <v>39</v>
      </c>
      <c r="B68" s="88">
        <v>63</v>
      </c>
      <c r="C68" s="63" t="s">
        <v>303</v>
      </c>
      <c r="D68" s="86">
        <v>1</v>
      </c>
      <c r="E68" s="89">
        <v>1.1000000000000001E-3</v>
      </c>
      <c r="F68" s="86">
        <v>1</v>
      </c>
      <c r="G68" s="89">
        <v>1.1000000000000001E-3</v>
      </c>
      <c r="H68" s="86">
        <v>0</v>
      </c>
      <c r="I68" s="89">
        <v>0</v>
      </c>
      <c r="J68" s="90">
        <v>0</v>
      </c>
      <c r="K68" s="91">
        <v>0</v>
      </c>
    </row>
    <row r="69" spans="1:11" ht="16.5" customHeight="1" x14ac:dyDescent="0.25">
      <c r="A69" s="87" t="s">
        <v>39</v>
      </c>
      <c r="B69" s="88">
        <v>64</v>
      </c>
      <c r="C69" s="63" t="s">
        <v>100</v>
      </c>
      <c r="D69" s="86">
        <v>0</v>
      </c>
      <c r="E69" s="89">
        <v>0</v>
      </c>
      <c r="F69" s="86">
        <v>0</v>
      </c>
      <c r="G69" s="89">
        <v>0</v>
      </c>
      <c r="H69" s="86">
        <v>2</v>
      </c>
      <c r="I69" s="89">
        <v>0.03</v>
      </c>
      <c r="J69" s="90">
        <v>0</v>
      </c>
      <c r="K69" s="91">
        <v>0</v>
      </c>
    </row>
    <row r="70" spans="1:11" ht="16.5" customHeight="1" x14ac:dyDescent="0.25">
      <c r="A70" s="87" t="s">
        <v>39</v>
      </c>
      <c r="B70" s="88">
        <v>65</v>
      </c>
      <c r="C70" s="63" t="s">
        <v>110</v>
      </c>
      <c r="D70" s="86">
        <v>0</v>
      </c>
      <c r="E70" s="89">
        <v>0</v>
      </c>
      <c r="F70" s="86">
        <v>0</v>
      </c>
      <c r="G70" s="89">
        <v>0</v>
      </c>
      <c r="H70" s="86">
        <v>1</v>
      </c>
      <c r="I70" s="89">
        <v>1.2999999999999999E-2</v>
      </c>
      <c r="J70" s="90">
        <v>0</v>
      </c>
      <c r="K70" s="91">
        <v>0</v>
      </c>
    </row>
    <row r="71" spans="1:11" ht="16.5" customHeight="1" x14ac:dyDescent="0.25">
      <c r="A71" s="87" t="s">
        <v>39</v>
      </c>
      <c r="B71" s="88">
        <v>66</v>
      </c>
      <c r="C71" s="63" t="s">
        <v>152</v>
      </c>
      <c r="D71" s="86">
        <v>1</v>
      </c>
      <c r="E71" s="89">
        <v>6.0000000000000001E-3</v>
      </c>
      <c r="F71" s="86">
        <v>1</v>
      </c>
      <c r="G71" s="89">
        <v>6.0000000000000001E-3</v>
      </c>
      <c r="H71" s="86">
        <v>1</v>
      </c>
      <c r="I71" s="89">
        <v>3.0000000000000001E-3</v>
      </c>
      <c r="J71" s="90">
        <v>0</v>
      </c>
      <c r="K71" s="91">
        <v>0</v>
      </c>
    </row>
    <row r="72" spans="1:11" ht="16.5" customHeight="1" x14ac:dyDescent="0.25">
      <c r="A72" s="87" t="s">
        <v>39</v>
      </c>
      <c r="B72" s="88">
        <v>67</v>
      </c>
      <c r="C72" s="63" t="s">
        <v>28</v>
      </c>
      <c r="D72" s="86">
        <v>8</v>
      </c>
      <c r="E72" s="89">
        <v>6.7499999999999991E-2</v>
      </c>
      <c r="F72" s="86">
        <v>13</v>
      </c>
      <c r="G72" s="89">
        <v>0.11499999999999999</v>
      </c>
      <c r="H72" s="86">
        <v>14</v>
      </c>
      <c r="I72" s="89">
        <v>0.12400000000000001</v>
      </c>
      <c r="J72" s="90">
        <v>1</v>
      </c>
      <c r="K72" s="91">
        <v>7.0000000000000062E-3</v>
      </c>
    </row>
    <row r="73" spans="1:11" ht="16.5" customHeight="1" x14ac:dyDescent="0.25">
      <c r="A73" s="87" t="s">
        <v>39</v>
      </c>
      <c r="B73" s="88">
        <v>68</v>
      </c>
      <c r="C73" s="63" t="s">
        <v>117</v>
      </c>
      <c r="D73" s="86">
        <v>3</v>
      </c>
      <c r="E73" s="89">
        <v>9.0000000000000011E-3</v>
      </c>
      <c r="F73" s="86">
        <v>0</v>
      </c>
      <c r="G73" s="89">
        <v>0</v>
      </c>
      <c r="H73" s="86">
        <v>0</v>
      </c>
      <c r="I73" s="89">
        <v>0</v>
      </c>
      <c r="J73" s="90">
        <v>0</v>
      </c>
      <c r="K73" s="91">
        <v>0</v>
      </c>
    </row>
    <row r="74" spans="1:11" ht="16.5" customHeight="1" x14ac:dyDescent="0.25">
      <c r="A74" s="87" t="s">
        <v>39</v>
      </c>
      <c r="B74" s="88">
        <v>69</v>
      </c>
      <c r="C74" s="63" t="s">
        <v>29</v>
      </c>
      <c r="D74" s="86">
        <v>1</v>
      </c>
      <c r="E74" s="89">
        <v>8.9999999999999993E-3</v>
      </c>
      <c r="F74" s="86">
        <v>3</v>
      </c>
      <c r="G74" s="89">
        <v>3.1E-2</v>
      </c>
      <c r="H74" s="86">
        <v>4</v>
      </c>
      <c r="I74" s="89">
        <v>4.9000000000000002E-2</v>
      </c>
      <c r="J74" s="90">
        <v>1</v>
      </c>
      <c r="K74" s="91">
        <v>1.4000000000000012E-2</v>
      </c>
    </row>
    <row r="75" spans="1:11" s="1" customFormat="1" ht="16.5" customHeight="1" x14ac:dyDescent="0.25">
      <c r="A75" s="87" t="s">
        <v>39</v>
      </c>
      <c r="B75" s="88">
        <v>70</v>
      </c>
      <c r="C75" s="63" t="s">
        <v>68</v>
      </c>
      <c r="D75" s="86">
        <v>1</v>
      </c>
      <c r="E75" s="89">
        <v>1.1000000000000001E-3</v>
      </c>
      <c r="F75" s="86">
        <v>1</v>
      </c>
      <c r="G75" s="89">
        <v>1.4999999999999999E-2</v>
      </c>
      <c r="H75" s="86">
        <v>1</v>
      </c>
      <c r="I75" s="89">
        <v>0.03</v>
      </c>
      <c r="J75" s="90">
        <v>0</v>
      </c>
      <c r="K75" s="91">
        <v>0</v>
      </c>
    </row>
    <row r="76" spans="1:11" s="1" customFormat="1" ht="16.5" customHeight="1" x14ac:dyDescent="0.25">
      <c r="A76" s="87" t="s">
        <v>39</v>
      </c>
      <c r="B76" s="88">
        <v>71</v>
      </c>
      <c r="C76" s="63" t="s">
        <v>115</v>
      </c>
      <c r="D76" s="86">
        <v>1</v>
      </c>
      <c r="E76" s="89">
        <v>1.4E-2</v>
      </c>
      <c r="F76" s="86">
        <v>2</v>
      </c>
      <c r="G76" s="89">
        <v>1.9E-2</v>
      </c>
      <c r="H76" s="86">
        <v>2</v>
      </c>
      <c r="I76" s="89">
        <v>1.6300000000000002E-2</v>
      </c>
      <c r="J76" s="90">
        <v>0</v>
      </c>
      <c r="K76" s="91">
        <v>0</v>
      </c>
    </row>
    <row r="77" spans="1:11" s="1" customFormat="1" ht="16.5" customHeight="1" x14ac:dyDescent="0.25">
      <c r="A77" s="87" t="s">
        <v>39</v>
      </c>
      <c r="B77" s="88">
        <v>72</v>
      </c>
      <c r="C77" s="63" t="s">
        <v>153</v>
      </c>
      <c r="D77" s="86">
        <v>0</v>
      </c>
      <c r="E77" s="89">
        <v>0</v>
      </c>
      <c r="F77" s="86">
        <v>0</v>
      </c>
      <c r="G77" s="89">
        <v>0</v>
      </c>
      <c r="H77" s="86">
        <v>1</v>
      </c>
      <c r="I77" s="89">
        <v>5.4000000000000003E-3</v>
      </c>
      <c r="J77" s="90">
        <v>0</v>
      </c>
      <c r="K77" s="91">
        <v>0</v>
      </c>
    </row>
    <row r="78" spans="1:11" s="1" customFormat="1" ht="16.5" customHeight="1" x14ac:dyDescent="0.25">
      <c r="A78" s="87" t="s">
        <v>39</v>
      </c>
      <c r="B78" s="88">
        <v>73</v>
      </c>
      <c r="C78" s="63" t="s">
        <v>154</v>
      </c>
      <c r="D78" s="86">
        <v>1</v>
      </c>
      <c r="E78" s="89">
        <v>5.0000000000000001E-3</v>
      </c>
      <c r="F78" s="86">
        <v>3</v>
      </c>
      <c r="G78" s="89">
        <v>7.1000000000000008E-2</v>
      </c>
      <c r="H78" s="86">
        <v>2</v>
      </c>
      <c r="I78" s="89">
        <v>1.6E-2</v>
      </c>
      <c r="J78" s="90">
        <v>0</v>
      </c>
      <c r="K78" s="91">
        <v>0</v>
      </c>
    </row>
    <row r="79" spans="1:11" s="1" customFormat="1" ht="16.5" customHeight="1" x14ac:dyDescent="0.25">
      <c r="A79" s="87" t="s">
        <v>39</v>
      </c>
      <c r="B79" s="88">
        <v>74</v>
      </c>
      <c r="C79" s="63" t="s">
        <v>155</v>
      </c>
      <c r="D79" s="86">
        <v>0</v>
      </c>
      <c r="E79" s="89">
        <v>0</v>
      </c>
      <c r="F79" s="86">
        <v>0</v>
      </c>
      <c r="G79" s="89">
        <v>0</v>
      </c>
      <c r="H79" s="86">
        <v>0</v>
      </c>
      <c r="I79" s="89">
        <v>0.04</v>
      </c>
      <c r="J79" s="90">
        <v>0</v>
      </c>
      <c r="K79" s="91">
        <v>0</v>
      </c>
    </row>
    <row r="80" spans="1:11" s="1" customFormat="1" ht="16.5" customHeight="1" x14ac:dyDescent="0.25">
      <c r="A80" s="87" t="s">
        <v>39</v>
      </c>
      <c r="B80" s="88">
        <v>75</v>
      </c>
      <c r="C80" s="63" t="s">
        <v>73</v>
      </c>
      <c r="D80" s="86">
        <v>0</v>
      </c>
      <c r="E80" s="89">
        <v>0</v>
      </c>
      <c r="F80" s="86">
        <v>1</v>
      </c>
      <c r="G80" s="89">
        <v>1.4999999999999999E-2</v>
      </c>
      <c r="H80" s="86">
        <v>0</v>
      </c>
      <c r="I80" s="89">
        <v>0</v>
      </c>
      <c r="J80" s="90">
        <v>0</v>
      </c>
      <c r="K80" s="91">
        <v>0</v>
      </c>
    </row>
    <row r="81" spans="1:11" s="1" customFormat="1" ht="16.5" customHeight="1" x14ac:dyDescent="0.25">
      <c r="A81" s="87" t="s">
        <v>39</v>
      </c>
      <c r="B81" s="88">
        <v>76</v>
      </c>
      <c r="C81" s="63" t="s">
        <v>79</v>
      </c>
      <c r="D81" s="86">
        <v>0</v>
      </c>
      <c r="E81" s="89">
        <v>0</v>
      </c>
      <c r="F81" s="86">
        <v>1</v>
      </c>
      <c r="G81" s="89">
        <v>0.4</v>
      </c>
      <c r="H81" s="86">
        <v>0</v>
      </c>
      <c r="I81" s="89">
        <v>0</v>
      </c>
      <c r="J81" s="90">
        <v>0</v>
      </c>
      <c r="K81" s="91">
        <v>0</v>
      </c>
    </row>
    <row r="82" spans="1:11" s="1" customFormat="1" ht="16.5" customHeight="1" x14ac:dyDescent="0.25">
      <c r="A82" s="87" t="s">
        <v>39</v>
      </c>
      <c r="B82" s="88">
        <v>77</v>
      </c>
      <c r="C82" s="63" t="s">
        <v>246</v>
      </c>
      <c r="D82" s="86">
        <v>0</v>
      </c>
      <c r="E82" s="89">
        <v>0</v>
      </c>
      <c r="F82" s="86">
        <v>1</v>
      </c>
      <c r="G82" s="89">
        <v>5.0000000000000001E-3</v>
      </c>
      <c r="H82" s="86">
        <v>0</v>
      </c>
      <c r="I82" s="89">
        <v>0</v>
      </c>
      <c r="J82" s="90">
        <v>0</v>
      </c>
      <c r="K82" s="91">
        <v>0</v>
      </c>
    </row>
    <row r="83" spans="1:11" s="1" customFormat="1" ht="16.5" customHeight="1" x14ac:dyDescent="0.25">
      <c r="A83" s="87" t="s">
        <v>39</v>
      </c>
      <c r="B83" s="88">
        <v>78</v>
      </c>
      <c r="C83" s="63" t="s">
        <v>59</v>
      </c>
      <c r="D83" s="86">
        <v>1</v>
      </c>
      <c r="E83" s="89">
        <v>1.7999999999999999E-2</v>
      </c>
      <c r="F83" s="86">
        <v>1</v>
      </c>
      <c r="G83" s="89">
        <v>1.4999999999999999E-2</v>
      </c>
      <c r="H83" s="86">
        <v>0</v>
      </c>
      <c r="I83" s="89">
        <v>0</v>
      </c>
      <c r="J83" s="90">
        <v>1</v>
      </c>
      <c r="K83" s="91">
        <v>1.4E-2</v>
      </c>
    </row>
    <row r="84" spans="1:11" s="1" customFormat="1" ht="16.5" customHeight="1" x14ac:dyDescent="0.25">
      <c r="A84" s="87" t="s">
        <v>39</v>
      </c>
      <c r="B84" s="88">
        <v>79</v>
      </c>
      <c r="C84" s="63" t="s">
        <v>156</v>
      </c>
      <c r="D84" s="86">
        <v>0</v>
      </c>
      <c r="E84" s="89">
        <v>0</v>
      </c>
      <c r="F84" s="86">
        <v>0</v>
      </c>
      <c r="G84" s="89">
        <v>0</v>
      </c>
      <c r="H84" s="86">
        <v>1</v>
      </c>
      <c r="I84" s="89">
        <v>1.4999999999999999E-2</v>
      </c>
      <c r="J84" s="90">
        <v>0</v>
      </c>
      <c r="K84" s="91">
        <v>0</v>
      </c>
    </row>
    <row r="85" spans="1:11" s="1" customFormat="1" ht="16.5" customHeight="1" x14ac:dyDescent="0.25">
      <c r="A85" s="87" t="s">
        <v>39</v>
      </c>
      <c r="B85" s="88">
        <v>80</v>
      </c>
      <c r="C85" s="63" t="s">
        <v>88</v>
      </c>
      <c r="D85" s="86">
        <v>4</v>
      </c>
      <c r="E85" s="89">
        <v>3.4000000000000002E-2</v>
      </c>
      <c r="F85" s="86">
        <v>4</v>
      </c>
      <c r="G85" s="89">
        <v>3.4000000000000002E-2</v>
      </c>
      <c r="H85" s="86">
        <v>4</v>
      </c>
      <c r="I85" s="89">
        <v>2.1000000000000001E-2</v>
      </c>
      <c r="J85" s="90">
        <v>0</v>
      </c>
      <c r="K85" s="91">
        <v>0</v>
      </c>
    </row>
    <row r="86" spans="1:11" s="1" customFormat="1" ht="16.5" customHeight="1" x14ac:dyDescent="0.25">
      <c r="A86" s="87" t="s">
        <v>39</v>
      </c>
      <c r="B86" s="88">
        <v>81</v>
      </c>
      <c r="C86" s="63" t="s">
        <v>308</v>
      </c>
      <c r="D86" s="86">
        <v>0</v>
      </c>
      <c r="E86" s="89">
        <v>0</v>
      </c>
      <c r="F86" s="86">
        <v>1</v>
      </c>
      <c r="G86" s="89">
        <v>0.01</v>
      </c>
      <c r="H86" s="86">
        <v>0</v>
      </c>
      <c r="I86" s="89">
        <v>0</v>
      </c>
      <c r="J86" s="90">
        <v>0</v>
      </c>
      <c r="K86" s="91">
        <v>0</v>
      </c>
    </row>
    <row r="87" spans="1:11" s="1" customFormat="1" ht="16.5" customHeight="1" x14ac:dyDescent="0.25">
      <c r="A87" s="87" t="s">
        <v>39</v>
      </c>
      <c r="B87" s="88">
        <v>82</v>
      </c>
      <c r="C87" s="63" t="s">
        <v>164</v>
      </c>
      <c r="D87" s="86">
        <v>1</v>
      </c>
      <c r="E87" s="89">
        <v>1.1000000000000001E-3</v>
      </c>
      <c r="F87" s="86">
        <v>1</v>
      </c>
      <c r="G87" s="89">
        <v>1.1000000000000001E-3</v>
      </c>
      <c r="H87" s="86">
        <v>2</v>
      </c>
      <c r="I87" s="89">
        <v>0.03</v>
      </c>
      <c r="J87" s="90">
        <v>0</v>
      </c>
      <c r="K87" s="91">
        <v>0</v>
      </c>
    </row>
    <row r="88" spans="1:11" s="1" customFormat="1" ht="16.5" customHeight="1" x14ac:dyDescent="0.25">
      <c r="A88" s="87" t="s">
        <v>39</v>
      </c>
      <c r="B88" s="88">
        <v>83</v>
      </c>
      <c r="C88" s="63" t="s">
        <v>55</v>
      </c>
      <c r="D88" s="86">
        <v>1</v>
      </c>
      <c r="E88" s="89">
        <v>7.0000000000000001E-3</v>
      </c>
      <c r="F88" s="86">
        <v>1</v>
      </c>
      <c r="G88" s="89">
        <v>7.0000000000000001E-3</v>
      </c>
      <c r="H88" s="86">
        <v>4</v>
      </c>
      <c r="I88" s="89">
        <v>3.5000000000000003E-2</v>
      </c>
      <c r="J88" s="90">
        <v>1</v>
      </c>
      <c r="K88" s="91">
        <v>1.4999999999999999E-2</v>
      </c>
    </row>
    <row r="89" spans="1:11" s="1" customFormat="1" ht="16.5" customHeight="1" x14ac:dyDescent="0.25">
      <c r="A89" s="87" t="s">
        <v>39</v>
      </c>
      <c r="B89" s="88">
        <v>84</v>
      </c>
      <c r="C89" s="63" t="s">
        <v>312</v>
      </c>
      <c r="D89" s="86">
        <v>0</v>
      </c>
      <c r="E89" s="89">
        <v>0</v>
      </c>
      <c r="F89" s="86">
        <v>0</v>
      </c>
      <c r="G89" s="89">
        <v>0</v>
      </c>
      <c r="H89" s="86">
        <v>1</v>
      </c>
      <c r="I89" s="89">
        <v>1.4999999999999999E-2</v>
      </c>
      <c r="J89" s="90">
        <v>0</v>
      </c>
      <c r="K89" s="91">
        <v>0</v>
      </c>
    </row>
    <row r="90" spans="1:11" s="1" customFormat="1" ht="16.5" customHeight="1" x14ac:dyDescent="0.25">
      <c r="A90" s="87" t="s">
        <v>39</v>
      </c>
      <c r="B90" s="88">
        <v>85</v>
      </c>
      <c r="C90" s="63" t="s">
        <v>204</v>
      </c>
      <c r="D90" s="86">
        <v>1</v>
      </c>
      <c r="E90" s="89">
        <v>1.4999999999999999E-2</v>
      </c>
      <c r="F90" s="86">
        <v>3</v>
      </c>
      <c r="G90" s="89">
        <v>1.6899999999999998E-2</v>
      </c>
      <c r="H90" s="86">
        <v>1</v>
      </c>
      <c r="I90" s="89">
        <v>1.4999999999999999E-2</v>
      </c>
      <c r="J90" s="90">
        <v>0</v>
      </c>
      <c r="K90" s="91">
        <v>0</v>
      </c>
    </row>
    <row r="91" spans="1:11" ht="16.5" customHeight="1" x14ac:dyDescent="0.25">
      <c r="A91" s="62" t="s">
        <v>39</v>
      </c>
      <c r="B91" s="62"/>
      <c r="C91" s="62" t="s">
        <v>48</v>
      </c>
      <c r="D91" s="62">
        <f t="shared" ref="D91:K91" si="1">SUM(D92:D143)</f>
        <v>166</v>
      </c>
      <c r="E91" s="62">
        <f t="shared" si="1"/>
        <v>1.7590999999999999</v>
      </c>
      <c r="F91" s="62">
        <f t="shared" si="1"/>
        <v>154</v>
      </c>
      <c r="G91" s="62">
        <f t="shared" si="1"/>
        <v>3.6525500000000015</v>
      </c>
      <c r="H91" s="62">
        <f t="shared" si="1"/>
        <v>123</v>
      </c>
      <c r="I91" s="62">
        <f t="shared" si="1"/>
        <v>1.7741999999999998</v>
      </c>
      <c r="J91" s="62">
        <f t="shared" si="1"/>
        <v>23</v>
      </c>
      <c r="K91" s="62">
        <f t="shared" si="1"/>
        <v>5.3449999999999989</v>
      </c>
    </row>
    <row r="92" spans="1:11" ht="16.5" customHeight="1" x14ac:dyDescent="0.25">
      <c r="A92" s="87" t="s">
        <v>39</v>
      </c>
      <c r="B92" s="88">
        <v>1</v>
      </c>
      <c r="C92" s="63" t="s">
        <v>0</v>
      </c>
      <c r="D92" s="86">
        <v>2</v>
      </c>
      <c r="E92" s="89">
        <v>0.02</v>
      </c>
      <c r="F92" s="86">
        <v>2</v>
      </c>
      <c r="G92" s="89">
        <v>0.02</v>
      </c>
      <c r="H92" s="86">
        <v>0</v>
      </c>
      <c r="I92" s="89">
        <v>0</v>
      </c>
      <c r="J92" s="90">
        <v>0</v>
      </c>
      <c r="K92" s="91">
        <v>0</v>
      </c>
    </row>
    <row r="93" spans="1:11" ht="16.5" customHeight="1" x14ac:dyDescent="0.25">
      <c r="A93" s="87" t="s">
        <v>39</v>
      </c>
      <c r="B93" s="88">
        <v>2</v>
      </c>
      <c r="C93" s="63" t="s">
        <v>124</v>
      </c>
      <c r="D93" s="86">
        <v>1</v>
      </c>
      <c r="E93" s="89">
        <v>3.0000000000000001E-3</v>
      </c>
      <c r="F93" s="86">
        <v>1</v>
      </c>
      <c r="G93" s="89">
        <v>3.0000000000000001E-3</v>
      </c>
      <c r="H93" s="86">
        <v>2</v>
      </c>
      <c r="I93" s="89">
        <v>0.03</v>
      </c>
      <c r="J93" s="90">
        <v>0</v>
      </c>
      <c r="K93" s="91">
        <v>0</v>
      </c>
    </row>
    <row r="94" spans="1:11" ht="16.5" customHeight="1" x14ac:dyDescent="0.25">
      <c r="A94" s="87" t="s">
        <v>39</v>
      </c>
      <c r="B94" s="88">
        <v>3</v>
      </c>
      <c r="C94" s="63" t="s">
        <v>1</v>
      </c>
      <c r="D94" s="86">
        <v>3</v>
      </c>
      <c r="E94" s="89">
        <v>9.0000000000000011E-3</v>
      </c>
      <c r="F94" s="86">
        <v>4</v>
      </c>
      <c r="G94" s="89">
        <v>1.6E-2</v>
      </c>
      <c r="H94" s="86">
        <v>0</v>
      </c>
      <c r="I94" s="89">
        <v>0</v>
      </c>
      <c r="J94" s="90">
        <v>0</v>
      </c>
      <c r="K94" s="91">
        <v>0</v>
      </c>
    </row>
    <row r="95" spans="1:11" ht="16.5" customHeight="1" x14ac:dyDescent="0.25">
      <c r="A95" s="87" t="s">
        <v>39</v>
      </c>
      <c r="B95" s="88">
        <v>4</v>
      </c>
      <c r="C95" s="63" t="s">
        <v>210</v>
      </c>
      <c r="D95" s="86">
        <v>0</v>
      </c>
      <c r="E95" s="89">
        <v>0</v>
      </c>
      <c r="F95" s="86">
        <v>0</v>
      </c>
      <c r="G95" s="89">
        <v>0</v>
      </c>
      <c r="H95" s="86">
        <v>1</v>
      </c>
      <c r="I95" s="89">
        <v>1.4999999999999999E-2</v>
      </c>
      <c r="J95" s="90">
        <v>0</v>
      </c>
      <c r="K95" s="91">
        <v>0</v>
      </c>
    </row>
    <row r="96" spans="1:11" ht="16.5" customHeight="1" x14ac:dyDescent="0.25">
      <c r="A96" s="87" t="s">
        <v>39</v>
      </c>
      <c r="B96" s="88">
        <v>5</v>
      </c>
      <c r="C96" s="63" t="s">
        <v>125</v>
      </c>
      <c r="D96" s="86">
        <v>1</v>
      </c>
      <c r="E96" s="89">
        <v>1.1000000000000001E-3</v>
      </c>
      <c r="F96" s="86">
        <v>1</v>
      </c>
      <c r="G96" s="89">
        <v>1.1000000000000001E-3</v>
      </c>
      <c r="H96" s="86">
        <v>0</v>
      </c>
      <c r="I96" s="89">
        <v>0</v>
      </c>
      <c r="J96" s="90">
        <v>0</v>
      </c>
      <c r="K96" s="91">
        <v>0</v>
      </c>
    </row>
    <row r="97" spans="1:11" ht="16.5" customHeight="1" x14ac:dyDescent="0.25">
      <c r="A97" s="87" t="s">
        <v>39</v>
      </c>
      <c r="B97" s="88">
        <v>6</v>
      </c>
      <c r="C97" s="63" t="s">
        <v>2</v>
      </c>
      <c r="D97" s="86">
        <v>38</v>
      </c>
      <c r="E97" s="89">
        <v>0.48635</v>
      </c>
      <c r="F97" s="86">
        <v>33</v>
      </c>
      <c r="G97" s="89">
        <v>0.40050000000000024</v>
      </c>
      <c r="H97" s="86">
        <v>27</v>
      </c>
      <c r="I97" s="89">
        <v>0.30300000000000016</v>
      </c>
      <c r="J97" s="90">
        <v>3</v>
      </c>
      <c r="K97" s="91">
        <v>3.3999999999999975E-2</v>
      </c>
    </row>
    <row r="98" spans="1:11" ht="16.5" customHeight="1" x14ac:dyDescent="0.25">
      <c r="A98" s="87" t="s">
        <v>39</v>
      </c>
      <c r="B98" s="88">
        <v>7</v>
      </c>
      <c r="C98" s="63" t="s">
        <v>69</v>
      </c>
      <c r="D98" s="86">
        <v>0</v>
      </c>
      <c r="E98" s="89">
        <v>0</v>
      </c>
      <c r="F98" s="86">
        <v>0</v>
      </c>
      <c r="G98" s="89">
        <v>0</v>
      </c>
      <c r="H98" s="86">
        <v>1</v>
      </c>
      <c r="I98" s="89">
        <v>0.01</v>
      </c>
      <c r="J98" s="90">
        <v>0</v>
      </c>
      <c r="K98" s="91">
        <v>0</v>
      </c>
    </row>
    <row r="99" spans="1:11" ht="16.5" customHeight="1" x14ac:dyDescent="0.25">
      <c r="A99" s="87" t="s">
        <v>39</v>
      </c>
      <c r="B99" s="88">
        <v>8</v>
      </c>
      <c r="C99" s="63" t="s">
        <v>324</v>
      </c>
      <c r="D99" s="86">
        <v>0</v>
      </c>
      <c r="E99" s="89">
        <v>0</v>
      </c>
      <c r="F99" s="86">
        <v>1</v>
      </c>
      <c r="G99" s="89">
        <v>2</v>
      </c>
      <c r="H99" s="86">
        <v>0</v>
      </c>
      <c r="I99" s="89">
        <v>0</v>
      </c>
      <c r="J99" s="90">
        <v>0</v>
      </c>
      <c r="K99" s="91">
        <v>0</v>
      </c>
    </row>
    <row r="100" spans="1:11" ht="16.5" customHeight="1" x14ac:dyDescent="0.25">
      <c r="A100" s="87" t="s">
        <v>39</v>
      </c>
      <c r="B100" s="88">
        <v>9</v>
      </c>
      <c r="C100" s="63" t="s">
        <v>52</v>
      </c>
      <c r="D100" s="86">
        <v>4</v>
      </c>
      <c r="E100" s="89">
        <v>5.6199999999999993E-2</v>
      </c>
      <c r="F100" s="86">
        <v>0</v>
      </c>
      <c r="G100" s="89">
        <v>0</v>
      </c>
      <c r="H100" s="86">
        <v>3</v>
      </c>
      <c r="I100" s="89">
        <v>0.14540000000000003</v>
      </c>
      <c r="J100" s="90">
        <v>1</v>
      </c>
      <c r="K100" s="91">
        <v>4.9500000000000011</v>
      </c>
    </row>
    <row r="101" spans="1:11" ht="16.5" customHeight="1" x14ac:dyDescent="0.25">
      <c r="A101" s="87" t="s">
        <v>39</v>
      </c>
      <c r="B101" s="88">
        <v>10</v>
      </c>
      <c r="C101" s="63" t="s">
        <v>89</v>
      </c>
      <c r="D101" s="86">
        <v>2</v>
      </c>
      <c r="E101" s="89">
        <v>2.9000000000000001E-2</v>
      </c>
      <c r="F101" s="86">
        <v>0</v>
      </c>
      <c r="G101" s="89">
        <v>0</v>
      </c>
      <c r="H101" s="86">
        <v>0</v>
      </c>
      <c r="I101" s="89">
        <v>0</v>
      </c>
      <c r="J101" s="90">
        <v>0</v>
      </c>
      <c r="K101" s="91">
        <v>0</v>
      </c>
    </row>
    <row r="102" spans="1:11" ht="16.5" customHeight="1" x14ac:dyDescent="0.25">
      <c r="A102" s="87" t="s">
        <v>39</v>
      </c>
      <c r="B102" s="88">
        <v>11</v>
      </c>
      <c r="C102" s="63" t="s">
        <v>3</v>
      </c>
      <c r="D102" s="86">
        <v>5</v>
      </c>
      <c r="E102" s="89">
        <v>4.5999999999999999E-2</v>
      </c>
      <c r="F102" s="86">
        <v>2</v>
      </c>
      <c r="G102" s="89">
        <v>1.4999999999999999E-2</v>
      </c>
      <c r="H102" s="86">
        <v>3</v>
      </c>
      <c r="I102" s="89">
        <v>2.1999999999999999E-2</v>
      </c>
      <c r="J102" s="90">
        <v>0</v>
      </c>
      <c r="K102" s="91">
        <v>0</v>
      </c>
    </row>
    <row r="103" spans="1:11" ht="16.5" customHeight="1" x14ac:dyDescent="0.25">
      <c r="A103" s="87" t="s">
        <v>39</v>
      </c>
      <c r="B103" s="88">
        <v>12</v>
      </c>
      <c r="C103" s="63" t="s">
        <v>114</v>
      </c>
      <c r="D103" s="86">
        <v>1</v>
      </c>
      <c r="E103" s="89">
        <v>5.0000000000000001E-3</v>
      </c>
      <c r="F103" s="86">
        <v>0</v>
      </c>
      <c r="G103" s="89">
        <v>0</v>
      </c>
      <c r="H103" s="86">
        <v>0</v>
      </c>
      <c r="I103" s="89">
        <v>0</v>
      </c>
      <c r="J103" s="90">
        <v>0</v>
      </c>
      <c r="K103" s="91">
        <v>0</v>
      </c>
    </row>
    <row r="104" spans="1:11" ht="16.5" customHeight="1" x14ac:dyDescent="0.25">
      <c r="A104" s="87" t="s">
        <v>39</v>
      </c>
      <c r="B104" s="88">
        <v>13</v>
      </c>
      <c r="C104" s="63" t="s">
        <v>443</v>
      </c>
      <c r="D104" s="86">
        <v>2</v>
      </c>
      <c r="E104" s="89">
        <v>1.3000000000000001E-2</v>
      </c>
      <c r="F104" s="86">
        <v>1</v>
      </c>
      <c r="G104" s="89">
        <v>7.0000000000000001E-3</v>
      </c>
      <c r="H104" s="86">
        <v>0</v>
      </c>
      <c r="I104" s="89">
        <v>0</v>
      </c>
      <c r="J104" s="90">
        <v>0</v>
      </c>
      <c r="K104" s="91">
        <v>0</v>
      </c>
    </row>
    <row r="105" spans="1:11" ht="16.5" customHeight="1" x14ac:dyDescent="0.25">
      <c r="A105" s="87" t="s">
        <v>39</v>
      </c>
      <c r="B105" s="88">
        <v>14</v>
      </c>
      <c r="C105" s="63" t="s">
        <v>60</v>
      </c>
      <c r="D105" s="86">
        <v>9</v>
      </c>
      <c r="E105" s="89">
        <v>9.8000000000000004E-2</v>
      </c>
      <c r="F105" s="86">
        <v>9</v>
      </c>
      <c r="G105" s="89">
        <v>8.6999999999999994E-2</v>
      </c>
      <c r="H105" s="86">
        <v>11</v>
      </c>
      <c r="I105" s="89">
        <v>8.7000000000000008E-2</v>
      </c>
      <c r="J105" s="90">
        <v>1</v>
      </c>
      <c r="K105" s="91">
        <v>1.4999999999999999E-2</v>
      </c>
    </row>
    <row r="106" spans="1:11" ht="16.5" customHeight="1" x14ac:dyDescent="0.25">
      <c r="A106" s="87" t="s">
        <v>39</v>
      </c>
      <c r="B106" s="88">
        <v>15</v>
      </c>
      <c r="C106" s="63" t="s">
        <v>53</v>
      </c>
      <c r="D106" s="86">
        <v>4</v>
      </c>
      <c r="E106" s="89">
        <v>4.8500000000000008E-2</v>
      </c>
      <c r="F106" s="86">
        <v>5</v>
      </c>
      <c r="G106" s="89">
        <v>4.5500000000000006E-2</v>
      </c>
      <c r="H106" s="86">
        <v>1</v>
      </c>
      <c r="I106" s="89">
        <v>0.15899999999999997</v>
      </c>
      <c r="J106" s="90">
        <v>8</v>
      </c>
      <c r="K106" s="91">
        <v>4.0000000000000015E-2</v>
      </c>
    </row>
    <row r="107" spans="1:11" ht="16.5" customHeight="1" x14ac:dyDescent="0.25">
      <c r="A107" s="87" t="s">
        <v>39</v>
      </c>
      <c r="B107" s="88">
        <v>16</v>
      </c>
      <c r="C107" s="63" t="s">
        <v>4</v>
      </c>
      <c r="D107" s="86">
        <v>6</v>
      </c>
      <c r="E107" s="89">
        <v>0.14850000000000002</v>
      </c>
      <c r="F107" s="86">
        <v>9</v>
      </c>
      <c r="G107" s="89">
        <v>0.10450000000000001</v>
      </c>
      <c r="H107" s="86">
        <v>6</v>
      </c>
      <c r="I107" s="89">
        <v>6.8000000000000005E-2</v>
      </c>
      <c r="J107" s="90">
        <v>1</v>
      </c>
      <c r="K107" s="91">
        <v>8.500000000000002E-2</v>
      </c>
    </row>
    <row r="108" spans="1:11" ht="16.5" customHeight="1" x14ac:dyDescent="0.25">
      <c r="A108" s="87" t="s">
        <v>39</v>
      </c>
      <c r="B108" s="88">
        <v>17</v>
      </c>
      <c r="C108" s="63" t="s">
        <v>90</v>
      </c>
      <c r="D108" s="86">
        <v>1</v>
      </c>
      <c r="E108" s="89">
        <v>7.0000000000000001E-3</v>
      </c>
      <c r="F108" s="86">
        <v>1</v>
      </c>
      <c r="G108" s="89">
        <v>7.0000000000000001E-3</v>
      </c>
      <c r="H108" s="86">
        <v>0</v>
      </c>
      <c r="I108" s="89">
        <v>0</v>
      </c>
      <c r="J108" s="90">
        <v>0</v>
      </c>
      <c r="K108" s="91">
        <v>0</v>
      </c>
    </row>
    <row r="109" spans="1:11" ht="16.5" customHeight="1" x14ac:dyDescent="0.25">
      <c r="A109" s="87" t="s">
        <v>39</v>
      </c>
      <c r="B109" s="88">
        <v>18</v>
      </c>
      <c r="C109" s="63" t="s">
        <v>91</v>
      </c>
      <c r="D109" s="86">
        <v>0</v>
      </c>
      <c r="E109" s="89">
        <v>0</v>
      </c>
      <c r="F109" s="86">
        <v>0</v>
      </c>
      <c r="G109" s="89">
        <v>0</v>
      </c>
      <c r="H109" s="86">
        <v>2</v>
      </c>
      <c r="I109" s="89">
        <v>2.7E-2</v>
      </c>
      <c r="J109" s="90">
        <v>0</v>
      </c>
      <c r="K109" s="91">
        <v>0</v>
      </c>
    </row>
    <row r="110" spans="1:11" ht="16.5" customHeight="1" x14ac:dyDescent="0.25">
      <c r="A110" s="87" t="s">
        <v>39</v>
      </c>
      <c r="B110" s="88">
        <v>19</v>
      </c>
      <c r="C110" s="63" t="s">
        <v>5</v>
      </c>
      <c r="D110" s="86">
        <v>3</v>
      </c>
      <c r="E110" s="89">
        <v>3.9E-2</v>
      </c>
      <c r="F110" s="86">
        <v>5</v>
      </c>
      <c r="G110" s="89">
        <v>5.7999999999999996E-2</v>
      </c>
      <c r="H110" s="86">
        <v>5</v>
      </c>
      <c r="I110" s="89">
        <v>2.1000000000000001E-2</v>
      </c>
      <c r="J110" s="90">
        <v>0</v>
      </c>
      <c r="K110" s="91">
        <v>0</v>
      </c>
    </row>
    <row r="111" spans="1:11" ht="16.5" customHeight="1" x14ac:dyDescent="0.25">
      <c r="A111" s="87" t="s">
        <v>39</v>
      </c>
      <c r="B111" s="88">
        <v>20</v>
      </c>
      <c r="C111" s="63" t="s">
        <v>6</v>
      </c>
      <c r="D111" s="86">
        <v>2</v>
      </c>
      <c r="E111" s="89">
        <v>2.0999999999999998E-2</v>
      </c>
      <c r="F111" s="86">
        <v>1</v>
      </c>
      <c r="G111" s="89">
        <v>6.0000000000000001E-3</v>
      </c>
      <c r="H111" s="86">
        <v>1</v>
      </c>
      <c r="I111" s="89">
        <v>1.4999999999999999E-2</v>
      </c>
      <c r="J111" s="90">
        <v>0</v>
      </c>
      <c r="K111" s="91">
        <v>0</v>
      </c>
    </row>
    <row r="112" spans="1:11" ht="16.5" customHeight="1" x14ac:dyDescent="0.25">
      <c r="A112" s="87" t="s">
        <v>39</v>
      </c>
      <c r="B112" s="88">
        <v>21</v>
      </c>
      <c r="C112" s="63" t="s">
        <v>130</v>
      </c>
      <c r="D112" s="86">
        <v>0</v>
      </c>
      <c r="E112" s="89">
        <v>0</v>
      </c>
      <c r="F112" s="86">
        <v>0</v>
      </c>
      <c r="G112" s="89">
        <v>0</v>
      </c>
      <c r="H112" s="86">
        <v>1</v>
      </c>
      <c r="I112" s="89">
        <v>5.0000000000000001E-3</v>
      </c>
      <c r="J112" s="90">
        <v>0</v>
      </c>
      <c r="K112" s="91">
        <v>0</v>
      </c>
    </row>
    <row r="113" spans="1:11" ht="16.5" customHeight="1" x14ac:dyDescent="0.25">
      <c r="A113" s="87" t="s">
        <v>39</v>
      </c>
      <c r="B113" s="88">
        <v>22</v>
      </c>
      <c r="C113" s="63" t="s">
        <v>7</v>
      </c>
      <c r="D113" s="86">
        <v>5</v>
      </c>
      <c r="E113" s="89">
        <v>3.7999999999999999E-2</v>
      </c>
      <c r="F113" s="86">
        <v>6</v>
      </c>
      <c r="G113" s="89">
        <v>4.7E-2</v>
      </c>
      <c r="H113" s="86">
        <v>2</v>
      </c>
      <c r="I113" s="89">
        <v>2.0999999999999998E-2</v>
      </c>
      <c r="J113" s="90">
        <v>1</v>
      </c>
      <c r="K113" s="91">
        <v>1.5000000000000013E-2</v>
      </c>
    </row>
    <row r="114" spans="1:11" ht="16.5" customHeight="1" x14ac:dyDescent="0.25">
      <c r="A114" s="87" t="s">
        <v>39</v>
      </c>
      <c r="B114" s="88">
        <v>23</v>
      </c>
      <c r="C114" s="63" t="s">
        <v>8</v>
      </c>
      <c r="D114" s="86">
        <v>7</v>
      </c>
      <c r="E114" s="89">
        <v>7.6499999999999999E-2</v>
      </c>
      <c r="F114" s="86">
        <v>7</v>
      </c>
      <c r="G114" s="89">
        <v>7.0500000000000007E-2</v>
      </c>
      <c r="H114" s="86">
        <v>1</v>
      </c>
      <c r="I114" s="89">
        <v>1.4500000000000001E-2</v>
      </c>
      <c r="J114" s="90">
        <v>0</v>
      </c>
      <c r="K114" s="91">
        <v>0</v>
      </c>
    </row>
    <row r="115" spans="1:11" ht="16.5" customHeight="1" x14ac:dyDescent="0.25">
      <c r="A115" s="87" t="s">
        <v>39</v>
      </c>
      <c r="B115" s="88">
        <v>24</v>
      </c>
      <c r="C115" s="63" t="s">
        <v>213</v>
      </c>
      <c r="D115" s="86">
        <v>1</v>
      </c>
      <c r="E115" s="89">
        <v>0.01</v>
      </c>
      <c r="F115" s="86">
        <v>0</v>
      </c>
      <c r="G115" s="89">
        <v>0</v>
      </c>
      <c r="H115" s="86">
        <v>0</v>
      </c>
      <c r="I115" s="89">
        <v>0</v>
      </c>
      <c r="J115" s="90">
        <v>0</v>
      </c>
      <c r="K115" s="91">
        <v>0</v>
      </c>
    </row>
    <row r="116" spans="1:11" ht="16.5" customHeight="1" x14ac:dyDescent="0.25">
      <c r="A116" s="87" t="s">
        <v>39</v>
      </c>
      <c r="B116" s="88">
        <v>25</v>
      </c>
      <c r="C116" s="63" t="s">
        <v>9</v>
      </c>
      <c r="D116" s="86">
        <v>4</v>
      </c>
      <c r="E116" s="89">
        <v>3.5000000000000003E-2</v>
      </c>
      <c r="F116" s="86">
        <v>2</v>
      </c>
      <c r="G116" s="89">
        <v>2.4500000000000001E-2</v>
      </c>
      <c r="H116" s="86">
        <v>6</v>
      </c>
      <c r="I116" s="89">
        <v>6.8000000000000005E-2</v>
      </c>
      <c r="J116" s="90">
        <v>0</v>
      </c>
      <c r="K116" s="91">
        <v>0</v>
      </c>
    </row>
    <row r="117" spans="1:11" ht="16.5" customHeight="1" x14ac:dyDescent="0.25">
      <c r="A117" s="87" t="s">
        <v>39</v>
      </c>
      <c r="B117" s="88">
        <v>26</v>
      </c>
      <c r="C117" s="63" t="s">
        <v>10</v>
      </c>
      <c r="D117" s="86">
        <v>4</v>
      </c>
      <c r="E117" s="89">
        <v>3.5999999999999997E-2</v>
      </c>
      <c r="F117" s="86">
        <v>3</v>
      </c>
      <c r="G117" s="89">
        <v>2.8999999999999998E-2</v>
      </c>
      <c r="H117" s="86">
        <v>1</v>
      </c>
      <c r="I117" s="89">
        <v>5.0000000000000001E-3</v>
      </c>
      <c r="J117" s="90">
        <v>0</v>
      </c>
      <c r="K117" s="91">
        <v>0</v>
      </c>
    </row>
    <row r="118" spans="1:11" ht="16.5" customHeight="1" x14ac:dyDescent="0.25">
      <c r="A118" s="87" t="s">
        <v>39</v>
      </c>
      <c r="B118" s="88">
        <v>27</v>
      </c>
      <c r="C118" s="63" t="s">
        <v>336</v>
      </c>
      <c r="D118" s="86">
        <v>0</v>
      </c>
      <c r="E118" s="89">
        <v>0</v>
      </c>
      <c r="F118" s="86">
        <v>1</v>
      </c>
      <c r="G118" s="89">
        <v>0.1</v>
      </c>
      <c r="H118" s="86">
        <v>1</v>
      </c>
      <c r="I118" s="89">
        <v>5.0000000000000001E-3</v>
      </c>
      <c r="J118" s="90">
        <v>0</v>
      </c>
      <c r="K118" s="91">
        <v>0</v>
      </c>
    </row>
    <row r="119" spans="1:11" ht="16.5" customHeight="1" x14ac:dyDescent="0.25">
      <c r="A119" s="87" t="s">
        <v>39</v>
      </c>
      <c r="B119" s="88">
        <v>28</v>
      </c>
      <c r="C119" s="63" t="s">
        <v>11</v>
      </c>
      <c r="D119" s="86">
        <v>4</v>
      </c>
      <c r="E119" s="89">
        <v>0.04</v>
      </c>
      <c r="F119" s="86">
        <v>4</v>
      </c>
      <c r="G119" s="89">
        <v>5.5E-2</v>
      </c>
      <c r="H119" s="86">
        <v>6</v>
      </c>
      <c r="I119" s="89">
        <v>8.7000000000000008E-2</v>
      </c>
      <c r="J119" s="90">
        <v>1</v>
      </c>
      <c r="K119" s="91">
        <v>1.0000000000000009E-2</v>
      </c>
    </row>
    <row r="120" spans="1:11" ht="16.5" customHeight="1" x14ac:dyDescent="0.25">
      <c r="A120" s="87" t="s">
        <v>39</v>
      </c>
      <c r="B120" s="88">
        <v>29</v>
      </c>
      <c r="C120" s="63" t="s">
        <v>131</v>
      </c>
      <c r="D120" s="86">
        <v>0</v>
      </c>
      <c r="E120" s="89">
        <v>0</v>
      </c>
      <c r="F120" s="86">
        <v>0</v>
      </c>
      <c r="G120" s="89">
        <v>0</v>
      </c>
      <c r="H120" s="86">
        <v>1</v>
      </c>
      <c r="I120" s="89">
        <v>1.4E-2</v>
      </c>
      <c r="J120" s="90">
        <v>0</v>
      </c>
      <c r="K120" s="91">
        <v>0</v>
      </c>
    </row>
    <row r="121" spans="1:11" ht="16.5" customHeight="1" x14ac:dyDescent="0.25">
      <c r="A121" s="87" t="s">
        <v>39</v>
      </c>
      <c r="B121" s="88">
        <v>30</v>
      </c>
      <c r="C121" s="63" t="s">
        <v>163</v>
      </c>
      <c r="D121" s="86">
        <v>0</v>
      </c>
      <c r="E121" s="89">
        <v>0</v>
      </c>
      <c r="F121" s="86">
        <v>0</v>
      </c>
      <c r="G121" s="89">
        <v>0</v>
      </c>
      <c r="H121" s="86">
        <v>1</v>
      </c>
      <c r="I121" s="89">
        <v>1.4999999999999999E-2</v>
      </c>
      <c r="J121" s="90">
        <v>0</v>
      </c>
      <c r="K121" s="91">
        <v>0</v>
      </c>
    </row>
    <row r="122" spans="1:11" ht="16.5" customHeight="1" x14ac:dyDescent="0.25">
      <c r="A122" s="87" t="s">
        <v>39</v>
      </c>
      <c r="B122" s="88">
        <v>31</v>
      </c>
      <c r="C122" s="63" t="s">
        <v>187</v>
      </c>
      <c r="D122" s="86">
        <v>0</v>
      </c>
      <c r="E122" s="89">
        <v>0</v>
      </c>
      <c r="F122" s="86">
        <v>1</v>
      </c>
      <c r="G122" s="89">
        <v>1.4999999999999999E-2</v>
      </c>
      <c r="H122" s="86">
        <v>0</v>
      </c>
      <c r="I122" s="89">
        <v>0</v>
      </c>
      <c r="J122" s="90">
        <v>0</v>
      </c>
      <c r="K122" s="91">
        <v>0</v>
      </c>
    </row>
    <row r="123" spans="1:11" ht="16.5" customHeight="1" x14ac:dyDescent="0.25">
      <c r="A123" s="87" t="s">
        <v>39</v>
      </c>
      <c r="B123" s="88">
        <v>32</v>
      </c>
      <c r="C123" s="63" t="s">
        <v>70</v>
      </c>
      <c r="D123" s="86">
        <v>1</v>
      </c>
      <c r="E123" s="89">
        <v>3.0000000000000001E-3</v>
      </c>
      <c r="F123" s="86">
        <v>4</v>
      </c>
      <c r="G123" s="89">
        <v>3.3000000000000002E-2</v>
      </c>
      <c r="H123" s="86">
        <v>2</v>
      </c>
      <c r="I123" s="89">
        <v>0.02</v>
      </c>
      <c r="J123" s="90">
        <v>0</v>
      </c>
      <c r="K123" s="91">
        <v>0</v>
      </c>
    </row>
    <row r="124" spans="1:11" ht="16.5" customHeight="1" x14ac:dyDescent="0.25">
      <c r="A124" s="87" t="s">
        <v>39</v>
      </c>
      <c r="B124" s="88">
        <v>33</v>
      </c>
      <c r="C124" s="63" t="s">
        <v>12</v>
      </c>
      <c r="D124" s="86">
        <v>8</v>
      </c>
      <c r="E124" s="89">
        <v>7.4200000000000002E-2</v>
      </c>
      <c r="F124" s="86">
        <v>9</v>
      </c>
      <c r="G124" s="89">
        <v>6.019999999999999E-2</v>
      </c>
      <c r="H124" s="86">
        <v>7</v>
      </c>
      <c r="I124" s="89">
        <v>8.6999999999999994E-2</v>
      </c>
      <c r="J124" s="90">
        <v>1</v>
      </c>
      <c r="K124" s="91">
        <v>1.0000000000000009E-2</v>
      </c>
    </row>
    <row r="125" spans="1:11" ht="16.5" customHeight="1" x14ac:dyDescent="0.25">
      <c r="A125" s="87" t="s">
        <v>39</v>
      </c>
      <c r="B125" s="88">
        <v>34</v>
      </c>
      <c r="C125" s="63" t="s">
        <v>13</v>
      </c>
      <c r="D125" s="86">
        <v>10</v>
      </c>
      <c r="E125" s="89">
        <v>9.5000000000000015E-2</v>
      </c>
      <c r="F125" s="86">
        <v>6</v>
      </c>
      <c r="G125" s="89">
        <v>0.04</v>
      </c>
      <c r="H125" s="86">
        <v>7</v>
      </c>
      <c r="I125" s="89">
        <v>5.3999999999999999E-2</v>
      </c>
      <c r="J125" s="90">
        <v>0</v>
      </c>
      <c r="K125" s="91">
        <v>0</v>
      </c>
    </row>
    <row r="126" spans="1:11" ht="16.5" customHeight="1" x14ac:dyDescent="0.25">
      <c r="A126" s="87" t="s">
        <v>39</v>
      </c>
      <c r="B126" s="88">
        <v>35</v>
      </c>
      <c r="C126" s="63" t="s">
        <v>236</v>
      </c>
      <c r="D126" s="86">
        <v>0</v>
      </c>
      <c r="E126" s="89">
        <v>0</v>
      </c>
      <c r="F126" s="86">
        <v>0</v>
      </c>
      <c r="G126" s="89">
        <v>0</v>
      </c>
      <c r="H126" s="86">
        <v>2</v>
      </c>
      <c r="I126" s="89">
        <v>2.1299999999999999E-2</v>
      </c>
      <c r="J126" s="90">
        <v>0</v>
      </c>
      <c r="K126" s="91">
        <v>0</v>
      </c>
    </row>
    <row r="127" spans="1:11" ht="16.5" customHeight="1" x14ac:dyDescent="0.25">
      <c r="A127" s="87" t="s">
        <v>39</v>
      </c>
      <c r="B127" s="88">
        <v>36</v>
      </c>
      <c r="C127" s="63" t="s">
        <v>81</v>
      </c>
      <c r="D127" s="86">
        <v>2</v>
      </c>
      <c r="E127" s="89">
        <v>2.1999999999999999E-2</v>
      </c>
      <c r="F127" s="86">
        <v>2</v>
      </c>
      <c r="G127" s="89">
        <v>2.1999999999999999E-2</v>
      </c>
      <c r="H127" s="86">
        <v>1</v>
      </c>
      <c r="I127" s="89">
        <v>1.4500000000000001E-2</v>
      </c>
      <c r="J127" s="90">
        <v>0</v>
      </c>
      <c r="K127" s="91">
        <v>0</v>
      </c>
    </row>
    <row r="128" spans="1:11" ht="16.5" customHeight="1" x14ac:dyDescent="0.25">
      <c r="A128" s="87" t="s">
        <v>39</v>
      </c>
      <c r="B128" s="88">
        <v>37</v>
      </c>
      <c r="C128" s="63" t="s">
        <v>215</v>
      </c>
      <c r="D128" s="86">
        <v>0</v>
      </c>
      <c r="E128" s="89">
        <v>0</v>
      </c>
      <c r="F128" s="86">
        <v>0</v>
      </c>
      <c r="G128" s="89">
        <v>0</v>
      </c>
      <c r="H128" s="86">
        <v>1</v>
      </c>
      <c r="I128" s="89">
        <v>1E-3</v>
      </c>
      <c r="J128" s="90">
        <v>0</v>
      </c>
      <c r="K128" s="91">
        <v>0</v>
      </c>
    </row>
    <row r="129" spans="1:11" ht="16.5" customHeight="1" x14ac:dyDescent="0.25">
      <c r="A129" s="87" t="s">
        <v>39</v>
      </c>
      <c r="B129" s="88">
        <v>38</v>
      </c>
      <c r="C129" s="63" t="s">
        <v>56</v>
      </c>
      <c r="D129" s="86">
        <v>2</v>
      </c>
      <c r="E129" s="89">
        <v>0.03</v>
      </c>
      <c r="F129" s="86">
        <v>3</v>
      </c>
      <c r="G129" s="89">
        <v>3.3500000000000002E-2</v>
      </c>
      <c r="H129" s="86">
        <v>6</v>
      </c>
      <c r="I129" s="89">
        <v>8.5999999999999993E-2</v>
      </c>
      <c r="J129" s="90">
        <v>1</v>
      </c>
      <c r="K129" s="91">
        <v>9.9999999999999978E-2</v>
      </c>
    </row>
    <row r="130" spans="1:11" ht="16.5" customHeight="1" x14ac:dyDescent="0.25">
      <c r="A130" s="87" t="s">
        <v>39</v>
      </c>
      <c r="B130" s="88">
        <v>39</v>
      </c>
      <c r="C130" s="63" t="s">
        <v>14</v>
      </c>
      <c r="D130" s="86">
        <v>5</v>
      </c>
      <c r="E130" s="89">
        <v>3.8000000000000006E-2</v>
      </c>
      <c r="F130" s="86">
        <v>7</v>
      </c>
      <c r="G130" s="89">
        <v>5.6500000000000009E-2</v>
      </c>
      <c r="H130" s="86">
        <v>2</v>
      </c>
      <c r="I130" s="89">
        <v>0.157</v>
      </c>
      <c r="J130" s="90">
        <v>0</v>
      </c>
      <c r="K130" s="91">
        <v>0</v>
      </c>
    </row>
    <row r="131" spans="1:11" ht="16.5" customHeight="1" x14ac:dyDescent="0.25">
      <c r="A131" s="87" t="s">
        <v>39</v>
      </c>
      <c r="B131" s="88">
        <v>40</v>
      </c>
      <c r="C131" s="63" t="s">
        <v>92</v>
      </c>
      <c r="D131" s="86">
        <v>0</v>
      </c>
      <c r="E131" s="89">
        <v>0</v>
      </c>
      <c r="F131" s="86">
        <v>0</v>
      </c>
      <c r="G131" s="89">
        <v>0</v>
      </c>
      <c r="H131" s="86">
        <v>1</v>
      </c>
      <c r="I131" s="89">
        <v>1.4999999999999999E-2</v>
      </c>
      <c r="J131" s="90">
        <v>0</v>
      </c>
      <c r="K131" s="91">
        <v>0</v>
      </c>
    </row>
    <row r="132" spans="1:11" ht="16.5" customHeight="1" x14ac:dyDescent="0.25">
      <c r="A132" s="87" t="s">
        <v>39</v>
      </c>
      <c r="B132" s="88">
        <v>41</v>
      </c>
      <c r="C132" s="63" t="s">
        <v>133</v>
      </c>
      <c r="D132" s="86">
        <v>1</v>
      </c>
      <c r="E132" s="89">
        <v>3.0000000000000001E-3</v>
      </c>
      <c r="F132" s="86">
        <v>1</v>
      </c>
      <c r="G132" s="89">
        <v>3.0000000000000001E-3</v>
      </c>
      <c r="H132" s="86">
        <v>0</v>
      </c>
      <c r="I132" s="89">
        <v>0</v>
      </c>
      <c r="J132" s="90">
        <v>0</v>
      </c>
      <c r="K132" s="91">
        <v>0</v>
      </c>
    </row>
    <row r="133" spans="1:11" ht="16.5" customHeight="1" x14ac:dyDescent="0.25">
      <c r="A133" s="87" t="s">
        <v>39</v>
      </c>
      <c r="B133" s="88">
        <v>42</v>
      </c>
      <c r="C133" s="63" t="s">
        <v>237</v>
      </c>
      <c r="D133" s="86">
        <v>1</v>
      </c>
      <c r="E133" s="89">
        <v>8.0000000000000002E-3</v>
      </c>
      <c r="F133" s="86">
        <v>0</v>
      </c>
      <c r="G133" s="89">
        <v>0</v>
      </c>
      <c r="H133" s="86">
        <v>0</v>
      </c>
      <c r="I133" s="89">
        <v>0</v>
      </c>
      <c r="J133" s="90">
        <v>0</v>
      </c>
      <c r="K133" s="91">
        <v>0</v>
      </c>
    </row>
    <row r="134" spans="1:11" ht="16.5" customHeight="1" x14ac:dyDescent="0.25">
      <c r="A134" s="87" t="s">
        <v>39</v>
      </c>
      <c r="B134" s="88">
        <v>43</v>
      </c>
      <c r="C134" s="63" t="s">
        <v>15</v>
      </c>
      <c r="D134" s="86">
        <v>6</v>
      </c>
      <c r="E134" s="89">
        <v>7.2400000000000006E-2</v>
      </c>
      <c r="F134" s="86">
        <v>3</v>
      </c>
      <c r="G134" s="89">
        <v>5.8000000000000003E-2</v>
      </c>
      <c r="H134" s="86">
        <v>4</v>
      </c>
      <c r="I134" s="89">
        <v>2.4999999999999998E-2</v>
      </c>
      <c r="J134" s="90">
        <v>0</v>
      </c>
      <c r="K134" s="91">
        <v>0</v>
      </c>
    </row>
    <row r="135" spans="1:11" ht="16.5" customHeight="1" x14ac:dyDescent="0.25">
      <c r="A135" s="87" t="s">
        <v>39</v>
      </c>
      <c r="B135" s="88">
        <v>44</v>
      </c>
      <c r="C135" s="63" t="s">
        <v>134</v>
      </c>
      <c r="D135" s="86">
        <v>2</v>
      </c>
      <c r="E135" s="89">
        <v>2.8999999999999998E-2</v>
      </c>
      <c r="F135" s="86">
        <v>0</v>
      </c>
      <c r="G135" s="89">
        <v>0</v>
      </c>
      <c r="H135" s="86">
        <v>0</v>
      </c>
      <c r="I135" s="89">
        <v>0</v>
      </c>
      <c r="J135" s="90">
        <v>1</v>
      </c>
      <c r="K135" s="91">
        <v>1.3999999999999999E-2</v>
      </c>
    </row>
    <row r="136" spans="1:11" ht="16.5" customHeight="1" x14ac:dyDescent="0.25">
      <c r="A136" s="87" t="s">
        <v>39</v>
      </c>
      <c r="B136" s="88">
        <v>45</v>
      </c>
      <c r="C136" s="63" t="s">
        <v>16</v>
      </c>
      <c r="D136" s="86">
        <v>6</v>
      </c>
      <c r="E136" s="89">
        <v>1.4250000000000001E-2</v>
      </c>
      <c r="F136" s="86">
        <v>11</v>
      </c>
      <c r="G136" s="89">
        <v>3.175E-2</v>
      </c>
      <c r="H136" s="86">
        <v>0</v>
      </c>
      <c r="I136" s="89">
        <v>0</v>
      </c>
      <c r="J136" s="90">
        <v>0</v>
      </c>
      <c r="K136" s="91">
        <v>0</v>
      </c>
    </row>
    <row r="137" spans="1:11" ht="16.5" customHeight="1" x14ac:dyDescent="0.25">
      <c r="A137" s="87" t="s">
        <v>39</v>
      </c>
      <c r="B137" s="88">
        <v>46</v>
      </c>
      <c r="C137" s="63" t="s">
        <v>120</v>
      </c>
      <c r="D137" s="86">
        <v>0</v>
      </c>
      <c r="E137" s="89">
        <v>0</v>
      </c>
      <c r="F137" s="86">
        <v>0</v>
      </c>
      <c r="G137" s="89">
        <v>0</v>
      </c>
      <c r="H137" s="86">
        <v>1</v>
      </c>
      <c r="I137" s="89">
        <v>0.08</v>
      </c>
      <c r="J137" s="90">
        <v>0</v>
      </c>
      <c r="K137" s="91">
        <v>0</v>
      </c>
    </row>
    <row r="138" spans="1:11" ht="16.5" customHeight="1" x14ac:dyDescent="0.25">
      <c r="A138" s="87" t="s">
        <v>39</v>
      </c>
      <c r="B138" s="88">
        <v>47</v>
      </c>
      <c r="C138" s="63" t="s">
        <v>76</v>
      </c>
      <c r="D138" s="86">
        <v>3</v>
      </c>
      <c r="E138" s="89">
        <v>2.5000000000000001E-2</v>
      </c>
      <c r="F138" s="86">
        <v>1</v>
      </c>
      <c r="G138" s="89">
        <v>5.0000000000000001E-3</v>
      </c>
      <c r="H138" s="86">
        <v>0</v>
      </c>
      <c r="I138" s="89">
        <v>0</v>
      </c>
      <c r="J138" s="90">
        <v>1</v>
      </c>
      <c r="K138" s="91">
        <v>1.4999999999999999E-2</v>
      </c>
    </row>
    <row r="139" spans="1:11" ht="16.5" customHeight="1" x14ac:dyDescent="0.25">
      <c r="A139" s="87" t="s">
        <v>39</v>
      </c>
      <c r="B139" s="88">
        <v>48</v>
      </c>
      <c r="C139" s="63" t="s">
        <v>189</v>
      </c>
      <c r="D139" s="86">
        <v>1</v>
      </c>
      <c r="E139" s="89">
        <v>1.1000000000000001E-3</v>
      </c>
      <c r="F139" s="86">
        <v>1</v>
      </c>
      <c r="G139" s="89">
        <v>0.08</v>
      </c>
      <c r="H139" s="86">
        <v>0</v>
      </c>
      <c r="I139" s="89">
        <v>0</v>
      </c>
      <c r="J139" s="90">
        <v>0</v>
      </c>
      <c r="K139" s="91">
        <v>0</v>
      </c>
    </row>
    <row r="140" spans="1:11" ht="16.5" customHeight="1" x14ac:dyDescent="0.25">
      <c r="A140" s="87" t="s">
        <v>39</v>
      </c>
      <c r="B140" s="88">
        <v>49</v>
      </c>
      <c r="C140" s="63" t="s">
        <v>17</v>
      </c>
      <c r="D140" s="86">
        <v>1</v>
      </c>
      <c r="E140" s="89">
        <v>1.4999999999999999E-2</v>
      </c>
      <c r="F140" s="86">
        <v>1</v>
      </c>
      <c r="G140" s="89">
        <v>7.4999999999999997E-2</v>
      </c>
      <c r="H140" s="86">
        <v>3</v>
      </c>
      <c r="I140" s="89">
        <v>4.4499999999999998E-2</v>
      </c>
      <c r="J140" s="90">
        <v>0</v>
      </c>
      <c r="K140" s="91">
        <v>0</v>
      </c>
    </row>
    <row r="141" spans="1:11" ht="16.5" customHeight="1" x14ac:dyDescent="0.25">
      <c r="A141" s="87" t="s">
        <v>39</v>
      </c>
      <c r="B141" s="88">
        <v>50</v>
      </c>
      <c r="C141" s="63" t="s">
        <v>71</v>
      </c>
      <c r="D141" s="86">
        <v>1</v>
      </c>
      <c r="E141" s="89">
        <v>0.01</v>
      </c>
      <c r="F141" s="86">
        <v>0</v>
      </c>
      <c r="G141" s="89">
        <v>0</v>
      </c>
      <c r="H141" s="86">
        <v>0</v>
      </c>
      <c r="I141" s="89">
        <v>0</v>
      </c>
      <c r="J141" s="90">
        <v>2</v>
      </c>
      <c r="K141" s="91">
        <v>0.05</v>
      </c>
    </row>
    <row r="142" spans="1:11" ht="16.5" customHeight="1" x14ac:dyDescent="0.25">
      <c r="A142" s="87" t="s">
        <v>39</v>
      </c>
      <c r="B142" s="88">
        <v>51</v>
      </c>
      <c r="C142" s="63" t="s">
        <v>159</v>
      </c>
      <c r="D142" s="86">
        <v>7</v>
      </c>
      <c r="E142" s="89">
        <v>5.3000000000000005E-2</v>
      </c>
      <c r="F142" s="86">
        <v>6</v>
      </c>
      <c r="G142" s="89">
        <v>4.3000000000000003E-2</v>
      </c>
      <c r="H142" s="86">
        <v>3</v>
      </c>
      <c r="I142" s="89">
        <v>2.1999999999999999E-2</v>
      </c>
      <c r="J142" s="90">
        <v>1</v>
      </c>
      <c r="K142" s="91">
        <v>7.0000000000000062E-3</v>
      </c>
    </row>
    <row r="143" spans="1:11" ht="16.5" customHeight="1" x14ac:dyDescent="0.25">
      <c r="A143" s="87" t="s">
        <v>39</v>
      </c>
      <c r="B143" s="88">
        <v>52</v>
      </c>
      <c r="C143" s="63" t="s">
        <v>65</v>
      </c>
      <c r="D143" s="86">
        <v>0</v>
      </c>
      <c r="E143" s="89">
        <v>0</v>
      </c>
      <c r="F143" s="86">
        <v>0</v>
      </c>
      <c r="G143" s="89">
        <v>0</v>
      </c>
      <c r="H143" s="86">
        <v>0</v>
      </c>
      <c r="I143" s="89">
        <v>0.01</v>
      </c>
      <c r="J143" s="90">
        <v>0</v>
      </c>
      <c r="K143" s="9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64"/>
      <c r="B1" s="64"/>
      <c r="C1" s="64"/>
      <c r="D1" s="64"/>
      <c r="E1" s="64"/>
      <c r="F1" s="64"/>
      <c r="G1" s="64"/>
      <c r="H1" s="85" t="s">
        <v>441</v>
      </c>
    </row>
    <row r="2" spans="1:20" ht="15" x14ac:dyDescent="0.25">
      <c r="A2" s="97" t="s">
        <v>440</v>
      </c>
      <c r="B2" s="97"/>
      <c r="C2" s="97"/>
      <c r="D2" s="97"/>
      <c r="E2" s="97"/>
      <c r="F2" s="97"/>
      <c r="G2" s="97"/>
      <c r="H2" s="97"/>
    </row>
    <row r="3" spans="1:20" ht="60" x14ac:dyDescent="0.25">
      <c r="A3" s="65" t="s">
        <v>40</v>
      </c>
      <c r="B3" s="65" t="s">
        <v>41</v>
      </c>
      <c r="C3" s="65" t="s">
        <v>42</v>
      </c>
      <c r="D3" s="65" t="s">
        <v>43</v>
      </c>
      <c r="E3" s="65" t="s">
        <v>44</v>
      </c>
      <c r="F3" s="66" t="s">
        <v>386</v>
      </c>
      <c r="G3" s="66" t="s">
        <v>45</v>
      </c>
      <c r="H3" s="65" t="s">
        <v>46</v>
      </c>
    </row>
    <row r="4" spans="1:20" ht="15" x14ac:dyDescent="0.25">
      <c r="A4" s="67">
        <v>1</v>
      </c>
      <c r="B4" s="68">
        <v>2</v>
      </c>
      <c r="C4" s="68">
        <v>3</v>
      </c>
      <c r="D4" s="68">
        <v>4</v>
      </c>
      <c r="E4" s="68">
        <v>5</v>
      </c>
      <c r="F4" s="69">
        <v>6</v>
      </c>
      <c r="G4" s="69">
        <v>7</v>
      </c>
      <c r="H4" s="70">
        <v>8</v>
      </c>
    </row>
    <row r="5" spans="1:20" s="1" customFormat="1" ht="17.25" customHeight="1" x14ac:dyDescent="0.25">
      <c r="A5" s="71" t="s">
        <v>39</v>
      </c>
      <c r="B5" s="72">
        <v>1</v>
      </c>
      <c r="C5" s="73">
        <v>40988809</v>
      </c>
      <c r="D5" s="74">
        <v>41941</v>
      </c>
      <c r="E5" s="84" t="s">
        <v>123</v>
      </c>
      <c r="F5" s="76">
        <v>10</v>
      </c>
      <c r="G5" s="77">
        <v>466.1</v>
      </c>
      <c r="H5" s="75" t="s">
        <v>78</v>
      </c>
      <c r="I5" s="1">
        <v>443.80995828988534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71" t="s">
        <v>39</v>
      </c>
      <c r="B6" s="72">
        <v>2</v>
      </c>
      <c r="C6" s="73">
        <v>40866392</v>
      </c>
      <c r="D6" s="74">
        <v>41929</v>
      </c>
      <c r="E6" s="73" t="s">
        <v>387</v>
      </c>
      <c r="F6" s="76">
        <v>2000</v>
      </c>
      <c r="G6" s="77">
        <v>1141642.31</v>
      </c>
      <c r="H6" s="75" t="s">
        <v>324</v>
      </c>
      <c r="I6" s="1">
        <v>22869.99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71" t="s">
        <v>39</v>
      </c>
      <c r="B7" s="72">
        <v>3</v>
      </c>
      <c r="C7" s="73">
        <v>40893892</v>
      </c>
      <c r="D7" s="74">
        <v>41925</v>
      </c>
      <c r="E7" s="84" t="s">
        <v>123</v>
      </c>
      <c r="F7" s="76">
        <v>5</v>
      </c>
      <c r="G7" s="77">
        <v>466.1</v>
      </c>
      <c r="H7" s="75" t="s">
        <v>21</v>
      </c>
      <c r="I7" s="1">
        <v>466.1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71" t="s">
        <v>39</v>
      </c>
      <c r="B8" s="72">
        <v>4</v>
      </c>
      <c r="C8" s="73">
        <v>40906587</v>
      </c>
      <c r="D8" s="74">
        <v>41929</v>
      </c>
      <c r="E8" s="73" t="s">
        <v>51</v>
      </c>
      <c r="F8" s="76">
        <v>5</v>
      </c>
      <c r="G8" s="77">
        <v>466.1</v>
      </c>
      <c r="H8" s="75" t="s">
        <v>61</v>
      </c>
      <c r="I8" s="1">
        <v>466.1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71" t="s">
        <v>39</v>
      </c>
      <c r="B9" s="72">
        <v>5</v>
      </c>
      <c r="C9" s="73">
        <v>40919410</v>
      </c>
      <c r="D9" s="74">
        <v>41921</v>
      </c>
      <c r="E9" s="84" t="s">
        <v>123</v>
      </c>
      <c r="F9" s="76">
        <v>7</v>
      </c>
      <c r="G9" s="77">
        <v>466.1</v>
      </c>
      <c r="H9" s="75" t="s">
        <v>5</v>
      </c>
      <c r="I9" s="1">
        <v>466.1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71" t="s">
        <v>39</v>
      </c>
      <c r="B10" s="72">
        <v>6</v>
      </c>
      <c r="C10" s="73">
        <v>40922974</v>
      </c>
      <c r="D10" s="74">
        <v>41925</v>
      </c>
      <c r="E10" s="84" t="s">
        <v>383</v>
      </c>
      <c r="F10" s="76">
        <v>80</v>
      </c>
      <c r="G10" s="77">
        <v>35504.800000000003</v>
      </c>
      <c r="H10" s="75" t="s">
        <v>189</v>
      </c>
      <c r="I10" s="1">
        <v>466.1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71" t="s">
        <v>39</v>
      </c>
      <c r="B11" s="72">
        <v>7</v>
      </c>
      <c r="C11" s="73">
        <v>40923038</v>
      </c>
      <c r="D11" s="74">
        <v>41925</v>
      </c>
      <c r="E11" s="84" t="s">
        <v>383</v>
      </c>
      <c r="F11" s="76">
        <v>350</v>
      </c>
      <c r="G11" s="77">
        <v>762558.12</v>
      </c>
      <c r="H11" s="75" t="s">
        <v>240</v>
      </c>
      <c r="I11" s="1">
        <v>2165.8186486486488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71" t="s">
        <v>39</v>
      </c>
      <c r="B12" s="72">
        <v>8</v>
      </c>
      <c r="C12" s="73">
        <v>40924937</v>
      </c>
      <c r="D12" s="74">
        <v>41921</v>
      </c>
      <c r="E12" s="84" t="s">
        <v>123</v>
      </c>
      <c r="F12" s="76">
        <v>10</v>
      </c>
      <c r="G12" s="77">
        <v>4438.1000000000004</v>
      </c>
      <c r="H12" s="75" t="s">
        <v>26</v>
      </c>
      <c r="I12" s="1">
        <v>466.1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71" t="s">
        <v>39</v>
      </c>
      <c r="B13" s="72">
        <v>9</v>
      </c>
      <c r="C13" s="73">
        <v>40927983</v>
      </c>
      <c r="D13" s="74">
        <v>41925</v>
      </c>
      <c r="E13" s="84" t="s">
        <v>123</v>
      </c>
      <c r="F13" s="76">
        <v>400</v>
      </c>
      <c r="G13" s="77">
        <v>278728.09999999998</v>
      </c>
      <c r="H13" s="75" t="s">
        <v>79</v>
      </c>
      <c r="I13" s="1">
        <v>466.1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71" t="s">
        <v>39</v>
      </c>
      <c r="B14" s="72">
        <v>10</v>
      </c>
      <c r="C14" s="73">
        <v>40931608</v>
      </c>
      <c r="D14" s="74">
        <v>41918</v>
      </c>
      <c r="E14" s="84" t="s">
        <v>123</v>
      </c>
      <c r="F14" s="76">
        <v>10</v>
      </c>
      <c r="G14" s="77">
        <v>4438.1000000000004</v>
      </c>
      <c r="H14" s="75" t="s">
        <v>12</v>
      </c>
      <c r="I14" s="1">
        <v>466.1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71" t="s">
        <v>39</v>
      </c>
      <c r="B15" s="72">
        <v>11</v>
      </c>
      <c r="C15" s="73">
        <v>40939077</v>
      </c>
      <c r="D15" s="74">
        <v>41918</v>
      </c>
      <c r="E15" s="84" t="s">
        <v>123</v>
      </c>
      <c r="F15" s="76">
        <v>14.5</v>
      </c>
      <c r="G15" s="77">
        <v>466.1</v>
      </c>
      <c r="H15" s="75" t="s">
        <v>28</v>
      </c>
      <c r="I15" s="1">
        <v>466.1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71" t="s">
        <v>39</v>
      </c>
      <c r="B16" s="72">
        <v>12</v>
      </c>
      <c r="C16" s="73">
        <v>40940377</v>
      </c>
      <c r="D16" s="74">
        <v>41919</v>
      </c>
      <c r="E16" s="84" t="s">
        <v>123</v>
      </c>
      <c r="F16" s="76">
        <v>10</v>
      </c>
      <c r="G16" s="77">
        <v>466.1</v>
      </c>
      <c r="H16" s="75" t="s">
        <v>21</v>
      </c>
      <c r="I16" s="1">
        <v>466.1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71" t="s">
        <v>39</v>
      </c>
      <c r="B17" s="72">
        <v>13</v>
      </c>
      <c r="C17" s="73">
        <v>40940415</v>
      </c>
      <c r="D17" s="74">
        <v>41915</v>
      </c>
      <c r="E17" s="73" t="s">
        <v>51</v>
      </c>
      <c r="F17" s="76">
        <v>11</v>
      </c>
      <c r="G17" s="77">
        <v>466.1</v>
      </c>
      <c r="H17" s="75" t="s">
        <v>61</v>
      </c>
      <c r="I17" s="1">
        <v>466.1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71" t="s">
        <v>39</v>
      </c>
      <c r="B18" s="72">
        <v>14</v>
      </c>
      <c r="C18" s="73">
        <v>40944438</v>
      </c>
      <c r="D18" s="74">
        <v>41934</v>
      </c>
      <c r="E18" s="84" t="s">
        <v>123</v>
      </c>
      <c r="F18" s="76">
        <v>36</v>
      </c>
      <c r="G18" s="77">
        <v>15977.16</v>
      </c>
      <c r="H18" s="75" t="s">
        <v>154</v>
      </c>
      <c r="I18" s="1">
        <v>466.1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71" t="s">
        <v>39</v>
      </c>
      <c r="B19" s="72">
        <v>15</v>
      </c>
      <c r="C19" s="73">
        <v>40947453</v>
      </c>
      <c r="D19" s="74">
        <v>41915</v>
      </c>
      <c r="E19" s="84" t="s">
        <v>123</v>
      </c>
      <c r="F19" s="76">
        <v>10</v>
      </c>
      <c r="G19" s="77">
        <v>466.1</v>
      </c>
      <c r="H19" s="75" t="s">
        <v>27</v>
      </c>
      <c r="I19" s="1">
        <v>443.81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71" t="s">
        <v>39</v>
      </c>
      <c r="B20" s="72">
        <v>16</v>
      </c>
      <c r="C20" s="73">
        <v>40948812</v>
      </c>
      <c r="D20" s="74">
        <v>41932</v>
      </c>
      <c r="E20" s="84" t="s">
        <v>123</v>
      </c>
      <c r="F20" s="76">
        <v>10</v>
      </c>
      <c r="G20" s="77">
        <v>466.1</v>
      </c>
      <c r="H20" s="75" t="s">
        <v>29</v>
      </c>
      <c r="I20" s="1">
        <v>466.1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71" t="s">
        <v>39</v>
      </c>
      <c r="B21" s="72">
        <v>17</v>
      </c>
      <c r="C21" s="73">
        <v>40952762</v>
      </c>
      <c r="D21" s="74">
        <v>41934</v>
      </c>
      <c r="E21" s="73" t="s">
        <v>51</v>
      </c>
      <c r="F21" s="76">
        <v>14</v>
      </c>
      <c r="G21" s="77">
        <v>466.1</v>
      </c>
      <c r="H21" s="75" t="s">
        <v>26</v>
      </c>
      <c r="I21" s="1">
        <v>466.1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71" t="s">
        <v>39</v>
      </c>
      <c r="B22" s="72">
        <v>18</v>
      </c>
      <c r="C22" s="73">
        <v>40955925</v>
      </c>
      <c r="D22" s="74">
        <v>41913</v>
      </c>
      <c r="E22" s="84" t="s">
        <v>123</v>
      </c>
      <c r="F22" s="76">
        <v>14.5</v>
      </c>
      <c r="G22" s="77">
        <v>466.1</v>
      </c>
      <c r="H22" s="75" t="s">
        <v>63</v>
      </c>
      <c r="I22" s="1">
        <v>466.1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71" t="s">
        <v>39</v>
      </c>
      <c r="B23" s="72">
        <v>19</v>
      </c>
      <c r="C23" s="73">
        <v>40958278</v>
      </c>
      <c r="D23" s="74">
        <v>41927</v>
      </c>
      <c r="E23" s="84" t="s">
        <v>123</v>
      </c>
      <c r="F23" s="76">
        <v>10</v>
      </c>
      <c r="G23" s="77">
        <v>466.1</v>
      </c>
      <c r="H23" s="75" t="s">
        <v>70</v>
      </c>
      <c r="I23" s="1">
        <v>503.34194117647064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71" t="s">
        <v>39</v>
      </c>
      <c r="B24" s="72">
        <v>20</v>
      </c>
      <c r="C24" s="73">
        <v>40958322</v>
      </c>
      <c r="D24" s="74">
        <v>41934</v>
      </c>
      <c r="E24" s="84" t="s">
        <v>123</v>
      </c>
      <c r="F24" s="76">
        <v>10</v>
      </c>
      <c r="G24" s="77">
        <v>466.1</v>
      </c>
      <c r="H24" s="75" t="s">
        <v>70</v>
      </c>
      <c r="I24" s="1">
        <v>466.1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71" t="s">
        <v>39</v>
      </c>
      <c r="B25" s="72">
        <v>21</v>
      </c>
      <c r="C25" s="73">
        <v>40959183</v>
      </c>
      <c r="D25" s="74">
        <v>41935</v>
      </c>
      <c r="E25" s="84" t="s">
        <v>123</v>
      </c>
      <c r="F25" s="76">
        <v>8</v>
      </c>
      <c r="G25" s="77">
        <v>466.1</v>
      </c>
      <c r="H25" s="75" t="s">
        <v>27</v>
      </c>
      <c r="I25" s="1">
        <v>2219.0500000000002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71" t="s">
        <v>39</v>
      </c>
      <c r="B26" s="72">
        <v>22</v>
      </c>
      <c r="C26" s="73">
        <v>40960268</v>
      </c>
      <c r="D26" s="74">
        <v>41920</v>
      </c>
      <c r="E26" s="84" t="s">
        <v>123</v>
      </c>
      <c r="F26" s="76">
        <v>6</v>
      </c>
      <c r="G26" s="77">
        <v>466.1</v>
      </c>
      <c r="H26" s="75" t="s">
        <v>20</v>
      </c>
      <c r="I26" s="1">
        <v>466.1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71" t="s">
        <v>39</v>
      </c>
      <c r="B27" s="72">
        <v>23</v>
      </c>
      <c r="C27" s="73">
        <v>40960590</v>
      </c>
      <c r="D27" s="74">
        <v>41915</v>
      </c>
      <c r="E27" s="73" t="s">
        <v>51</v>
      </c>
      <c r="F27" s="76">
        <v>12</v>
      </c>
      <c r="G27" s="77">
        <v>466.1</v>
      </c>
      <c r="H27" s="75" t="s">
        <v>21</v>
      </c>
      <c r="I27" s="1">
        <v>466.1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71" t="s">
        <v>39</v>
      </c>
      <c r="B28" s="72">
        <v>24</v>
      </c>
      <c r="C28" s="73">
        <v>40961016</v>
      </c>
      <c r="D28" s="74">
        <v>41913</v>
      </c>
      <c r="E28" s="84" t="s">
        <v>123</v>
      </c>
      <c r="F28" s="76">
        <v>10</v>
      </c>
      <c r="G28" s="77">
        <v>466.1</v>
      </c>
      <c r="H28" s="75" t="s">
        <v>11</v>
      </c>
      <c r="I28" s="1">
        <v>466.1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71" t="s">
        <v>39</v>
      </c>
      <c r="B29" s="72">
        <v>25</v>
      </c>
      <c r="C29" s="73">
        <v>40961033</v>
      </c>
      <c r="D29" s="74">
        <v>41928</v>
      </c>
      <c r="E29" s="73" t="s">
        <v>51</v>
      </c>
      <c r="F29" s="76">
        <v>15</v>
      </c>
      <c r="G29" s="77">
        <v>466.1</v>
      </c>
      <c r="H29" s="75" t="s">
        <v>56</v>
      </c>
      <c r="I29" s="1">
        <v>466.1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71" t="s">
        <v>39</v>
      </c>
      <c r="B30" s="72">
        <v>26</v>
      </c>
      <c r="C30" s="73">
        <v>40961699</v>
      </c>
      <c r="D30" s="74">
        <v>41914</v>
      </c>
      <c r="E30" s="73" t="s">
        <v>51</v>
      </c>
      <c r="F30" s="76">
        <v>4.5</v>
      </c>
      <c r="G30" s="77">
        <v>1997.15</v>
      </c>
      <c r="H30" s="75" t="s">
        <v>12</v>
      </c>
      <c r="I30" s="1">
        <v>466.1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71" t="s">
        <v>39</v>
      </c>
      <c r="B31" s="72">
        <v>27</v>
      </c>
      <c r="C31" s="73">
        <v>40961726</v>
      </c>
      <c r="D31" s="74">
        <v>41914</v>
      </c>
      <c r="E31" s="73" t="s">
        <v>51</v>
      </c>
      <c r="F31" s="76">
        <v>4.5</v>
      </c>
      <c r="G31" s="77">
        <v>1997.15</v>
      </c>
      <c r="H31" s="75" t="s">
        <v>12</v>
      </c>
      <c r="I31" s="1">
        <v>466.1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71" t="s">
        <v>39</v>
      </c>
      <c r="B32" s="72">
        <v>28</v>
      </c>
      <c r="C32" s="73">
        <v>40961765</v>
      </c>
      <c r="D32" s="74">
        <v>41914</v>
      </c>
      <c r="E32" s="73" t="s">
        <v>51</v>
      </c>
      <c r="F32" s="76">
        <v>4.5</v>
      </c>
      <c r="G32" s="77">
        <v>1997.15</v>
      </c>
      <c r="H32" s="75" t="s">
        <v>12</v>
      </c>
      <c r="I32" s="1">
        <v>466.1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71" t="s">
        <v>39</v>
      </c>
      <c r="B33" s="72">
        <v>29</v>
      </c>
      <c r="C33" s="73">
        <v>40961832</v>
      </c>
      <c r="D33" s="74">
        <v>41914</v>
      </c>
      <c r="E33" s="73" t="s">
        <v>51</v>
      </c>
      <c r="F33" s="76">
        <v>4.5</v>
      </c>
      <c r="G33" s="77">
        <v>1997.15</v>
      </c>
      <c r="H33" s="75" t="s">
        <v>12</v>
      </c>
      <c r="I33" s="1">
        <v>466.1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71" t="s">
        <v>39</v>
      </c>
      <c r="B34" s="72">
        <v>30</v>
      </c>
      <c r="C34" s="73">
        <v>40964813</v>
      </c>
      <c r="D34" s="74">
        <v>41920</v>
      </c>
      <c r="E34" s="84" t="s">
        <v>123</v>
      </c>
      <c r="F34" s="76">
        <v>14</v>
      </c>
      <c r="G34" s="77">
        <v>466.1</v>
      </c>
      <c r="H34" s="75" t="s">
        <v>26</v>
      </c>
      <c r="I34" s="1">
        <v>466.1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71" t="s">
        <v>39</v>
      </c>
      <c r="B35" s="72">
        <v>31</v>
      </c>
      <c r="C35" s="73">
        <v>40964929</v>
      </c>
      <c r="D35" s="74">
        <v>41920</v>
      </c>
      <c r="E35" s="73" t="s">
        <v>51</v>
      </c>
      <c r="F35" s="76">
        <v>14.5</v>
      </c>
      <c r="G35" s="77">
        <v>466.1</v>
      </c>
      <c r="H35" s="75" t="s">
        <v>20</v>
      </c>
      <c r="I35" s="1">
        <v>466.1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71" t="s">
        <v>39</v>
      </c>
      <c r="B36" s="72">
        <v>32</v>
      </c>
      <c r="C36" s="73">
        <v>40965721</v>
      </c>
      <c r="D36" s="74">
        <v>41922</v>
      </c>
      <c r="E36" s="84" t="s">
        <v>123</v>
      </c>
      <c r="F36" s="76">
        <v>14.5</v>
      </c>
      <c r="G36" s="77">
        <v>466.1</v>
      </c>
      <c r="H36" s="75" t="s">
        <v>26</v>
      </c>
      <c r="I36" s="1">
        <v>466.1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71" t="s">
        <v>39</v>
      </c>
      <c r="B37" s="72">
        <v>33</v>
      </c>
      <c r="C37" s="73">
        <v>40965752</v>
      </c>
      <c r="D37" s="74">
        <v>41915</v>
      </c>
      <c r="E37" s="73" t="s">
        <v>51</v>
      </c>
      <c r="F37" s="76">
        <v>14.5</v>
      </c>
      <c r="G37" s="77">
        <v>466.1</v>
      </c>
      <c r="H37" s="75" t="s">
        <v>26</v>
      </c>
      <c r="I37" s="1">
        <v>887.62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71" t="s">
        <v>39</v>
      </c>
      <c r="B38" s="72">
        <v>34</v>
      </c>
      <c r="C38" s="73">
        <v>40966765</v>
      </c>
      <c r="D38" s="74">
        <v>41920</v>
      </c>
      <c r="E38" s="84" t="s">
        <v>123</v>
      </c>
      <c r="F38" s="76">
        <v>7</v>
      </c>
      <c r="G38" s="77">
        <v>466.1</v>
      </c>
      <c r="H38" s="75" t="s">
        <v>26</v>
      </c>
      <c r="I38" s="1">
        <v>155.33000000000001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71" t="s">
        <v>39</v>
      </c>
      <c r="B39" s="72">
        <v>35</v>
      </c>
      <c r="C39" s="73">
        <v>40966817</v>
      </c>
      <c r="D39" s="74">
        <v>41927</v>
      </c>
      <c r="E39" s="84" t="s">
        <v>123</v>
      </c>
      <c r="F39" s="76">
        <v>10</v>
      </c>
      <c r="G39" s="77">
        <v>466.1</v>
      </c>
      <c r="H39" s="75" t="s">
        <v>54</v>
      </c>
      <c r="I39" s="1">
        <v>155.33000000000001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71" t="s">
        <v>39</v>
      </c>
      <c r="B40" s="72">
        <v>36</v>
      </c>
      <c r="C40" s="73">
        <v>40966997</v>
      </c>
      <c r="D40" s="74">
        <v>41920</v>
      </c>
      <c r="E40" s="84" t="s">
        <v>123</v>
      </c>
      <c r="F40" s="76">
        <v>5</v>
      </c>
      <c r="G40" s="77">
        <v>466.1</v>
      </c>
      <c r="H40" s="75" t="s">
        <v>54</v>
      </c>
      <c r="I40" s="1">
        <v>155.33000000000001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71" t="s">
        <v>39</v>
      </c>
      <c r="B41" s="72">
        <v>37</v>
      </c>
      <c r="C41" s="73">
        <v>40967290</v>
      </c>
      <c r="D41" s="74">
        <v>41929</v>
      </c>
      <c r="E41" s="84" t="s">
        <v>123</v>
      </c>
      <c r="F41" s="76">
        <v>0.75</v>
      </c>
      <c r="G41" s="77">
        <v>332.86</v>
      </c>
      <c r="H41" s="75" t="s">
        <v>16</v>
      </c>
      <c r="I41" s="1">
        <v>155.33000000000001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71" t="s">
        <v>39</v>
      </c>
      <c r="B42" s="72">
        <v>38</v>
      </c>
      <c r="C42" s="73">
        <v>40967292</v>
      </c>
      <c r="D42" s="74">
        <v>41929</v>
      </c>
      <c r="E42" s="84" t="s">
        <v>123</v>
      </c>
      <c r="F42" s="76">
        <v>1</v>
      </c>
      <c r="G42" s="77">
        <v>443.81</v>
      </c>
      <c r="H42" s="75" t="s">
        <v>16</v>
      </c>
      <c r="I42" s="1">
        <v>155.33000000000001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71" t="s">
        <v>39</v>
      </c>
      <c r="B43" s="72">
        <v>39</v>
      </c>
      <c r="C43" s="73">
        <v>40967301</v>
      </c>
      <c r="D43" s="74">
        <v>41929</v>
      </c>
      <c r="E43" s="84" t="s">
        <v>123</v>
      </c>
      <c r="F43" s="76">
        <v>1</v>
      </c>
      <c r="G43" s="77">
        <v>443.81</v>
      </c>
      <c r="H43" s="75" t="s">
        <v>16</v>
      </c>
      <c r="I43" s="1">
        <v>155.33000000000001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71" t="s">
        <v>39</v>
      </c>
      <c r="B44" s="72">
        <v>40</v>
      </c>
      <c r="C44" s="73">
        <v>40967314</v>
      </c>
      <c r="D44" s="74">
        <v>41929</v>
      </c>
      <c r="E44" s="84" t="s">
        <v>123</v>
      </c>
      <c r="F44" s="76">
        <v>0.75</v>
      </c>
      <c r="G44" s="77">
        <v>332.86</v>
      </c>
      <c r="H44" s="75" t="s">
        <v>16</v>
      </c>
      <c r="I44" s="1">
        <v>155.33000000000001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71" t="s">
        <v>39</v>
      </c>
      <c r="B45" s="72">
        <v>41</v>
      </c>
      <c r="C45" s="73">
        <v>40967322</v>
      </c>
      <c r="D45" s="74">
        <v>41929</v>
      </c>
      <c r="E45" s="84" t="s">
        <v>123</v>
      </c>
      <c r="F45" s="76">
        <v>1.25</v>
      </c>
      <c r="G45" s="77">
        <v>554.76</v>
      </c>
      <c r="H45" s="75" t="s">
        <v>16</v>
      </c>
      <c r="I45" s="1">
        <v>155.33000000000001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71" t="s">
        <v>39</v>
      </c>
      <c r="B46" s="72">
        <v>42</v>
      </c>
      <c r="C46" s="73">
        <v>40967332</v>
      </c>
      <c r="D46" s="74">
        <v>41929</v>
      </c>
      <c r="E46" s="84" t="s">
        <v>123</v>
      </c>
      <c r="F46" s="76">
        <v>1</v>
      </c>
      <c r="G46" s="77">
        <v>443.81</v>
      </c>
      <c r="H46" s="75" t="s">
        <v>16</v>
      </c>
      <c r="I46" s="1">
        <v>155.33000000000001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71" t="s">
        <v>39</v>
      </c>
      <c r="B47" s="72">
        <v>43</v>
      </c>
      <c r="C47" s="73">
        <v>40967390</v>
      </c>
      <c r="D47" s="74">
        <v>41927</v>
      </c>
      <c r="E47" s="84" t="s">
        <v>123</v>
      </c>
      <c r="F47" s="76">
        <v>5</v>
      </c>
      <c r="G47" s="77">
        <v>466.1</v>
      </c>
      <c r="H47" s="75" t="s">
        <v>54</v>
      </c>
      <c r="I47" s="1">
        <v>466.1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71" t="s">
        <v>39</v>
      </c>
      <c r="B48" s="72">
        <v>44</v>
      </c>
      <c r="C48" s="73">
        <v>40967416</v>
      </c>
      <c r="D48" s="74">
        <v>41925</v>
      </c>
      <c r="E48" s="84" t="s">
        <v>123</v>
      </c>
      <c r="F48" s="76">
        <v>0.25</v>
      </c>
      <c r="G48" s="77">
        <v>466.1</v>
      </c>
      <c r="H48" s="75" t="s">
        <v>83</v>
      </c>
      <c r="I48" s="1">
        <v>466.1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71" t="s">
        <v>39</v>
      </c>
      <c r="B49" s="72">
        <v>45</v>
      </c>
      <c r="C49" s="73">
        <v>40967638</v>
      </c>
      <c r="D49" s="74">
        <v>41933</v>
      </c>
      <c r="E49" s="84" t="s">
        <v>123</v>
      </c>
      <c r="F49" s="76">
        <v>30</v>
      </c>
      <c r="G49" s="77">
        <v>13314.3</v>
      </c>
      <c r="H49" s="75" t="s">
        <v>11</v>
      </c>
      <c r="I49" s="1">
        <v>466.1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71" t="s">
        <v>39</v>
      </c>
      <c r="B50" s="72">
        <v>46</v>
      </c>
      <c r="C50" s="73">
        <v>40968086</v>
      </c>
      <c r="D50" s="74">
        <v>41919</v>
      </c>
      <c r="E50" s="84" t="s">
        <v>123</v>
      </c>
      <c r="F50" s="76">
        <v>15</v>
      </c>
      <c r="G50" s="77">
        <v>466.1</v>
      </c>
      <c r="H50" s="75" t="s">
        <v>26</v>
      </c>
      <c r="I50" s="1">
        <v>466.1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71" t="s">
        <v>39</v>
      </c>
      <c r="B51" s="72">
        <v>47</v>
      </c>
      <c r="C51" s="73">
        <v>40968587</v>
      </c>
      <c r="D51" s="74">
        <v>41918</v>
      </c>
      <c r="E51" s="73" t="s">
        <v>51</v>
      </c>
      <c r="F51" s="76">
        <v>5</v>
      </c>
      <c r="G51" s="77">
        <v>466.1</v>
      </c>
      <c r="H51" s="75" t="s">
        <v>21</v>
      </c>
      <c r="I51" s="1">
        <v>466.1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71" t="s">
        <v>39</v>
      </c>
      <c r="B52" s="72">
        <v>48</v>
      </c>
      <c r="C52" s="73">
        <v>40968600</v>
      </c>
      <c r="D52" s="74">
        <v>41921</v>
      </c>
      <c r="E52" s="73" t="s">
        <v>51</v>
      </c>
      <c r="F52" s="76">
        <v>4</v>
      </c>
      <c r="G52" s="77">
        <v>466.1</v>
      </c>
      <c r="H52" s="75" t="s">
        <v>63</v>
      </c>
      <c r="I52" s="1">
        <v>466.1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71" t="s">
        <v>39</v>
      </c>
      <c r="B53" s="72">
        <v>49</v>
      </c>
      <c r="C53" s="73">
        <v>40968611</v>
      </c>
      <c r="D53" s="74">
        <v>41921</v>
      </c>
      <c r="E53" s="73" t="s">
        <v>51</v>
      </c>
      <c r="F53" s="76">
        <v>15</v>
      </c>
      <c r="G53" s="77">
        <v>466.1</v>
      </c>
      <c r="H53" s="75" t="s">
        <v>4</v>
      </c>
      <c r="I53" s="1">
        <v>466.1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71" t="s">
        <v>39</v>
      </c>
      <c r="B54" s="72">
        <v>50</v>
      </c>
      <c r="C54" s="73">
        <v>40968636</v>
      </c>
      <c r="D54" s="74">
        <v>41920</v>
      </c>
      <c r="E54" s="73" t="s">
        <v>51</v>
      </c>
      <c r="F54" s="76">
        <v>15</v>
      </c>
      <c r="G54" s="77">
        <v>466.1</v>
      </c>
      <c r="H54" s="75" t="s">
        <v>4</v>
      </c>
      <c r="I54" s="1">
        <v>4438.1000000000004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71" t="s">
        <v>39</v>
      </c>
      <c r="B55" s="72">
        <v>51</v>
      </c>
      <c r="C55" s="73">
        <v>40968929</v>
      </c>
      <c r="D55" s="74">
        <v>41913</v>
      </c>
      <c r="E55" s="84" t="s">
        <v>123</v>
      </c>
      <c r="F55" s="76">
        <v>7</v>
      </c>
      <c r="G55" s="77">
        <v>466.1</v>
      </c>
      <c r="H55" s="75" t="s">
        <v>159</v>
      </c>
      <c r="I55" s="1">
        <v>4438.1000000000004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71" t="s">
        <v>39</v>
      </c>
      <c r="B56" s="72">
        <v>52</v>
      </c>
      <c r="C56" s="73">
        <v>40968951</v>
      </c>
      <c r="D56" s="74">
        <v>41920</v>
      </c>
      <c r="E56" s="84" t="s">
        <v>123</v>
      </c>
      <c r="F56" s="76">
        <v>5</v>
      </c>
      <c r="G56" s="77">
        <v>466.1</v>
      </c>
      <c r="H56" s="75" t="s">
        <v>54</v>
      </c>
      <c r="I56" s="1">
        <v>466.1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71" t="s">
        <v>39</v>
      </c>
      <c r="B57" s="72">
        <v>53</v>
      </c>
      <c r="C57" s="73">
        <v>40968991</v>
      </c>
      <c r="D57" s="74">
        <v>41932</v>
      </c>
      <c r="E57" s="84" t="s">
        <v>123</v>
      </c>
      <c r="F57" s="76">
        <v>5</v>
      </c>
      <c r="G57" s="77">
        <v>466.1</v>
      </c>
      <c r="H57" s="75" t="s">
        <v>246</v>
      </c>
      <c r="I57" s="1">
        <v>466.1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71" t="s">
        <v>39</v>
      </c>
      <c r="B58" s="72">
        <v>54</v>
      </c>
      <c r="C58" s="73">
        <v>40969082</v>
      </c>
      <c r="D58" s="74">
        <v>41920</v>
      </c>
      <c r="E58" s="84" t="s">
        <v>123</v>
      </c>
      <c r="F58" s="76">
        <v>7</v>
      </c>
      <c r="G58" s="77">
        <v>466.1</v>
      </c>
      <c r="H58" s="75" t="s">
        <v>13</v>
      </c>
      <c r="I58" s="1">
        <v>466.1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71" t="s">
        <v>39</v>
      </c>
      <c r="B59" s="72">
        <v>55</v>
      </c>
      <c r="C59" s="73">
        <v>40969117</v>
      </c>
      <c r="D59" s="74">
        <v>41926</v>
      </c>
      <c r="E59" s="73" t="s">
        <v>51</v>
      </c>
      <c r="F59" s="76">
        <v>5</v>
      </c>
      <c r="G59" s="77">
        <v>466.1</v>
      </c>
      <c r="H59" s="75" t="s">
        <v>159</v>
      </c>
      <c r="I59" s="1">
        <v>466.1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71" t="s">
        <v>39</v>
      </c>
      <c r="B60" s="72">
        <v>56</v>
      </c>
      <c r="C60" s="73">
        <v>40969535</v>
      </c>
      <c r="D60" s="74">
        <v>41913</v>
      </c>
      <c r="E60" s="84" t="s">
        <v>123</v>
      </c>
      <c r="F60" s="76">
        <v>10</v>
      </c>
      <c r="G60" s="77">
        <v>466.1</v>
      </c>
      <c r="H60" s="75" t="s">
        <v>11</v>
      </c>
      <c r="I60" s="1">
        <v>466.1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71" t="s">
        <v>39</v>
      </c>
      <c r="B61" s="72">
        <v>57</v>
      </c>
      <c r="C61" s="73">
        <v>40969856</v>
      </c>
      <c r="D61" s="74">
        <v>41922</v>
      </c>
      <c r="E61" s="73" t="s">
        <v>51</v>
      </c>
      <c r="F61" s="76">
        <v>7</v>
      </c>
      <c r="G61" s="77">
        <v>466.1</v>
      </c>
      <c r="H61" s="75" t="s">
        <v>2</v>
      </c>
      <c r="I61" s="1">
        <v>466.1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71" t="s">
        <v>39</v>
      </c>
      <c r="B62" s="72">
        <v>58</v>
      </c>
      <c r="C62" s="73">
        <v>40970022</v>
      </c>
      <c r="D62" s="74">
        <v>41921</v>
      </c>
      <c r="E62" s="84" t="s">
        <v>123</v>
      </c>
      <c r="F62" s="76">
        <v>6</v>
      </c>
      <c r="G62" s="77">
        <v>2662.86</v>
      </c>
      <c r="H62" s="75" t="s">
        <v>6</v>
      </c>
      <c r="I62" s="1">
        <v>443.81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71" t="s">
        <v>39</v>
      </c>
      <c r="B63" s="72">
        <v>59</v>
      </c>
      <c r="C63" s="73">
        <v>40970036</v>
      </c>
      <c r="D63" s="74">
        <v>41914</v>
      </c>
      <c r="E63" s="84" t="s">
        <v>123</v>
      </c>
      <c r="F63" s="76">
        <v>5</v>
      </c>
      <c r="G63" s="77">
        <v>2219.0500000000002</v>
      </c>
      <c r="H63" s="75" t="s">
        <v>11</v>
      </c>
      <c r="I63" s="1">
        <v>466.1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71" t="s">
        <v>39</v>
      </c>
      <c r="B64" s="72">
        <v>60</v>
      </c>
      <c r="C64" s="73">
        <v>40970062</v>
      </c>
      <c r="D64" s="74">
        <v>41921</v>
      </c>
      <c r="E64" s="84" t="s">
        <v>123</v>
      </c>
      <c r="F64" s="76">
        <v>5</v>
      </c>
      <c r="G64" s="77">
        <v>466.1</v>
      </c>
      <c r="H64" s="75" t="s">
        <v>21</v>
      </c>
      <c r="I64" s="1">
        <v>466.1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71" t="s">
        <v>39</v>
      </c>
      <c r="B65" s="72">
        <v>61</v>
      </c>
      <c r="C65" s="73">
        <v>40970075</v>
      </c>
      <c r="D65" s="74">
        <v>41914</v>
      </c>
      <c r="E65" s="73" t="s">
        <v>51</v>
      </c>
      <c r="F65" s="76">
        <v>14</v>
      </c>
      <c r="G65" s="77">
        <v>466.1</v>
      </c>
      <c r="H65" s="75" t="s">
        <v>194</v>
      </c>
      <c r="I65" s="1">
        <v>466.1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71" t="s">
        <v>39</v>
      </c>
      <c r="B66" s="72">
        <v>62</v>
      </c>
      <c r="C66" s="73">
        <v>40970094</v>
      </c>
      <c r="D66" s="74">
        <v>41926</v>
      </c>
      <c r="E66" s="73" t="s">
        <v>51</v>
      </c>
      <c r="F66" s="76">
        <v>14.5</v>
      </c>
      <c r="G66" s="77">
        <v>466.1</v>
      </c>
      <c r="H66" s="75" t="s">
        <v>26</v>
      </c>
      <c r="I66" s="1">
        <v>466.1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71" t="s">
        <v>39</v>
      </c>
      <c r="B67" s="72">
        <v>63</v>
      </c>
      <c r="C67" s="73">
        <v>40970112</v>
      </c>
      <c r="D67" s="74">
        <v>41918</v>
      </c>
      <c r="E67" s="73" t="s">
        <v>51</v>
      </c>
      <c r="F67" s="76">
        <v>7</v>
      </c>
      <c r="G67" s="77">
        <v>466.1</v>
      </c>
      <c r="H67" s="75" t="s">
        <v>21</v>
      </c>
      <c r="I67" s="1">
        <v>466.1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71" t="s">
        <v>39</v>
      </c>
      <c r="B68" s="72">
        <v>64</v>
      </c>
      <c r="C68" s="73">
        <v>40970592</v>
      </c>
      <c r="D68" s="74">
        <v>41925</v>
      </c>
      <c r="E68" s="84" t="s">
        <v>123</v>
      </c>
      <c r="F68" s="76">
        <v>0.25</v>
      </c>
      <c r="G68" s="77">
        <v>110.95</v>
      </c>
      <c r="H68" s="75" t="s">
        <v>83</v>
      </c>
      <c r="I68" s="1">
        <v>466.1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71" t="s">
        <v>39</v>
      </c>
      <c r="B69" s="72">
        <v>65</v>
      </c>
      <c r="C69" s="73">
        <v>40970634</v>
      </c>
      <c r="D69" s="74">
        <v>41925</v>
      </c>
      <c r="E69" s="84" t="s">
        <v>123</v>
      </c>
      <c r="F69" s="76">
        <v>0.25</v>
      </c>
      <c r="G69" s="77">
        <v>110.95</v>
      </c>
      <c r="H69" s="75" t="s">
        <v>83</v>
      </c>
      <c r="I69" s="1">
        <v>466.1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71" t="s">
        <v>39</v>
      </c>
      <c r="B70" s="72">
        <v>66</v>
      </c>
      <c r="C70" s="73">
        <v>40970658</v>
      </c>
      <c r="D70" s="74">
        <v>41925</v>
      </c>
      <c r="E70" s="84" t="s">
        <v>123</v>
      </c>
      <c r="F70" s="76">
        <v>0.25</v>
      </c>
      <c r="G70" s="77">
        <v>110.95</v>
      </c>
      <c r="H70" s="75" t="s">
        <v>83</v>
      </c>
      <c r="I70" s="1">
        <v>466.1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71" t="s">
        <v>39</v>
      </c>
      <c r="B71" s="72">
        <v>67</v>
      </c>
      <c r="C71" s="73">
        <v>40970674</v>
      </c>
      <c r="D71" s="74">
        <v>41918</v>
      </c>
      <c r="E71" s="84" t="s">
        <v>123</v>
      </c>
      <c r="F71" s="76">
        <v>8</v>
      </c>
      <c r="G71" s="77">
        <v>466.1</v>
      </c>
      <c r="H71" s="75" t="s">
        <v>8</v>
      </c>
      <c r="I71" s="1">
        <v>466.1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71" t="s">
        <v>39</v>
      </c>
      <c r="B72" s="72">
        <v>68</v>
      </c>
      <c r="C72" s="73">
        <v>40970705</v>
      </c>
      <c r="D72" s="74">
        <v>41925</v>
      </c>
      <c r="E72" s="84" t="s">
        <v>123</v>
      </c>
      <c r="F72" s="76">
        <v>0.25</v>
      </c>
      <c r="G72" s="77">
        <v>110.95</v>
      </c>
      <c r="H72" s="75" t="s">
        <v>217</v>
      </c>
      <c r="I72" s="1">
        <v>466.1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71" t="s">
        <v>39</v>
      </c>
      <c r="B73" s="72">
        <v>69</v>
      </c>
      <c r="C73" s="73">
        <v>40970715</v>
      </c>
      <c r="D73" s="74">
        <v>41925</v>
      </c>
      <c r="E73" s="84" t="s">
        <v>123</v>
      </c>
      <c r="F73" s="76">
        <v>0.25</v>
      </c>
      <c r="G73" s="77">
        <v>110.95</v>
      </c>
      <c r="H73" s="75" t="s">
        <v>217</v>
      </c>
      <c r="I73" s="1">
        <v>443.81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71" t="s">
        <v>39</v>
      </c>
      <c r="B74" s="72">
        <v>70</v>
      </c>
      <c r="C74" s="73">
        <v>40970734</v>
      </c>
      <c r="D74" s="74">
        <v>41925</v>
      </c>
      <c r="E74" s="84" t="s">
        <v>123</v>
      </c>
      <c r="F74" s="76">
        <v>0.25</v>
      </c>
      <c r="G74" s="77">
        <v>110.95</v>
      </c>
      <c r="H74" s="75" t="s">
        <v>83</v>
      </c>
      <c r="I74" s="1">
        <v>466.1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71" t="s">
        <v>39</v>
      </c>
      <c r="B75" s="72">
        <v>71</v>
      </c>
      <c r="C75" s="73">
        <v>40970755</v>
      </c>
      <c r="D75" s="74">
        <v>41925</v>
      </c>
      <c r="E75" s="84" t="s">
        <v>123</v>
      </c>
      <c r="F75" s="76">
        <v>0.25</v>
      </c>
      <c r="G75" s="77">
        <v>110.95</v>
      </c>
      <c r="H75" s="75" t="s">
        <v>83</v>
      </c>
      <c r="I75" s="1">
        <v>466.1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71" t="s">
        <v>39</v>
      </c>
      <c r="B76" s="72">
        <v>72</v>
      </c>
      <c r="C76" s="73">
        <v>40970876</v>
      </c>
      <c r="D76" s="74">
        <v>41925</v>
      </c>
      <c r="E76" s="84" t="s">
        <v>123</v>
      </c>
      <c r="F76" s="76">
        <v>0.25</v>
      </c>
      <c r="G76" s="77">
        <v>110.95</v>
      </c>
      <c r="H76" s="75" t="s">
        <v>83</v>
      </c>
      <c r="I76" s="1">
        <v>443.81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71" t="s">
        <v>39</v>
      </c>
      <c r="B77" s="72">
        <v>73</v>
      </c>
      <c r="C77" s="73">
        <v>40970886</v>
      </c>
      <c r="D77" s="74">
        <v>41918</v>
      </c>
      <c r="E77" s="84" t="s">
        <v>123</v>
      </c>
      <c r="F77" s="76">
        <v>10</v>
      </c>
      <c r="G77" s="77">
        <v>466.1</v>
      </c>
      <c r="H77" s="75" t="s">
        <v>25</v>
      </c>
      <c r="I77" s="1">
        <v>466.1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71" t="s">
        <v>39</v>
      </c>
      <c r="B78" s="72">
        <v>74</v>
      </c>
      <c r="C78" s="73">
        <v>40970893</v>
      </c>
      <c r="D78" s="74">
        <v>41925</v>
      </c>
      <c r="E78" s="84" t="s">
        <v>123</v>
      </c>
      <c r="F78" s="76">
        <v>0.25</v>
      </c>
      <c r="G78" s="77">
        <v>110.95</v>
      </c>
      <c r="H78" s="75" t="s">
        <v>83</v>
      </c>
      <c r="I78" s="1">
        <v>466.1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71" t="s">
        <v>39</v>
      </c>
      <c r="B79" s="72">
        <v>75</v>
      </c>
      <c r="C79" s="73">
        <v>40970902</v>
      </c>
      <c r="D79" s="74">
        <v>41921</v>
      </c>
      <c r="E79" s="84" t="s">
        <v>123</v>
      </c>
      <c r="F79" s="76">
        <v>7</v>
      </c>
      <c r="G79" s="77">
        <v>466.1</v>
      </c>
      <c r="H79" s="75" t="s">
        <v>28</v>
      </c>
      <c r="I79" s="1">
        <v>466.1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71" t="s">
        <v>39</v>
      </c>
      <c r="B80" s="72">
        <v>76</v>
      </c>
      <c r="C80" s="73">
        <v>40970905</v>
      </c>
      <c r="D80" s="74">
        <v>41925</v>
      </c>
      <c r="E80" s="84" t="s">
        <v>123</v>
      </c>
      <c r="F80" s="76">
        <v>0.25</v>
      </c>
      <c r="G80" s="77">
        <v>110.95</v>
      </c>
      <c r="H80" s="75" t="s">
        <v>83</v>
      </c>
      <c r="I80" s="1">
        <v>466.1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71" t="s">
        <v>39</v>
      </c>
      <c r="B81" s="72">
        <v>77</v>
      </c>
      <c r="C81" s="73">
        <v>40970921</v>
      </c>
      <c r="D81" s="74">
        <v>41922</v>
      </c>
      <c r="E81" s="84" t="s">
        <v>123</v>
      </c>
      <c r="F81" s="76">
        <v>7</v>
      </c>
      <c r="G81" s="77">
        <v>466.1</v>
      </c>
      <c r="H81" s="75" t="s">
        <v>21</v>
      </c>
      <c r="I81" s="1">
        <v>466.1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71" t="s">
        <v>39</v>
      </c>
      <c r="B82" s="72">
        <v>78</v>
      </c>
      <c r="C82" s="73">
        <v>40970922</v>
      </c>
      <c r="D82" s="74">
        <v>41925</v>
      </c>
      <c r="E82" s="84" t="s">
        <v>123</v>
      </c>
      <c r="F82" s="76">
        <v>0.25</v>
      </c>
      <c r="G82" s="77">
        <v>110.95</v>
      </c>
      <c r="H82" s="75" t="s">
        <v>83</v>
      </c>
      <c r="I82" s="1">
        <v>3106.67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71" t="s">
        <v>39</v>
      </c>
      <c r="B83" s="72">
        <v>79</v>
      </c>
      <c r="C83" s="73">
        <v>40971036</v>
      </c>
      <c r="D83" s="74">
        <v>41932</v>
      </c>
      <c r="E83" s="84" t="s">
        <v>123</v>
      </c>
      <c r="F83" s="76">
        <v>7</v>
      </c>
      <c r="G83" s="77">
        <v>466.1</v>
      </c>
      <c r="H83" s="75" t="s">
        <v>159</v>
      </c>
      <c r="I83" s="1">
        <v>466.1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71" t="s">
        <v>39</v>
      </c>
      <c r="B84" s="72">
        <v>80</v>
      </c>
      <c r="C84" s="73">
        <v>40971084</v>
      </c>
      <c r="D84" s="74">
        <v>41913</v>
      </c>
      <c r="E84" s="84" t="s">
        <v>123</v>
      </c>
      <c r="F84" s="76">
        <v>5</v>
      </c>
      <c r="G84" s="77">
        <v>466.1</v>
      </c>
      <c r="H84" s="75" t="s">
        <v>115</v>
      </c>
      <c r="I84" s="1">
        <v>466.1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71" t="s">
        <v>39</v>
      </c>
      <c r="B85" s="72">
        <v>81</v>
      </c>
      <c r="C85" s="73">
        <v>40971579</v>
      </c>
      <c r="D85" s="74">
        <v>41928</v>
      </c>
      <c r="E85" s="84" t="s">
        <v>123</v>
      </c>
      <c r="F85" s="76">
        <v>15</v>
      </c>
      <c r="G85" s="77">
        <v>466.1</v>
      </c>
      <c r="H85" s="75" t="s">
        <v>68</v>
      </c>
      <c r="I85" s="1">
        <v>466.1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71" t="s">
        <v>39</v>
      </c>
      <c r="B86" s="72">
        <v>82</v>
      </c>
      <c r="C86" s="73">
        <v>40971695</v>
      </c>
      <c r="D86" s="74">
        <v>41919</v>
      </c>
      <c r="E86" s="84" t="s">
        <v>123</v>
      </c>
      <c r="F86" s="76">
        <v>1.5</v>
      </c>
      <c r="G86" s="77">
        <v>665.72</v>
      </c>
      <c r="H86" s="75" t="s">
        <v>204</v>
      </c>
      <c r="I86" s="1">
        <v>466.1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71" t="s">
        <v>39</v>
      </c>
      <c r="B87" s="72">
        <v>83</v>
      </c>
      <c r="C87" s="73">
        <v>40971752</v>
      </c>
      <c r="D87" s="74">
        <v>41919</v>
      </c>
      <c r="E87" s="84" t="s">
        <v>123</v>
      </c>
      <c r="F87" s="76">
        <v>0.4</v>
      </c>
      <c r="G87" s="77">
        <v>177.52</v>
      </c>
      <c r="H87" s="75" t="s">
        <v>204</v>
      </c>
      <c r="I87" s="1">
        <v>466.1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71" t="s">
        <v>39</v>
      </c>
      <c r="B88" s="72">
        <v>84</v>
      </c>
      <c r="C88" s="73">
        <v>40971782</v>
      </c>
      <c r="D88" s="74">
        <v>41943</v>
      </c>
      <c r="E88" s="84" t="s">
        <v>123</v>
      </c>
      <c r="F88" s="76">
        <v>5</v>
      </c>
      <c r="G88" s="77">
        <v>2219.0500000000002</v>
      </c>
      <c r="H88" s="75" t="s">
        <v>54</v>
      </c>
      <c r="I88" s="1">
        <v>466.1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71" t="s">
        <v>39</v>
      </c>
      <c r="B89" s="72">
        <v>85</v>
      </c>
      <c r="C89" s="73">
        <v>40972313</v>
      </c>
      <c r="D89" s="74">
        <v>41919</v>
      </c>
      <c r="E89" s="84" t="s">
        <v>123</v>
      </c>
      <c r="F89" s="76">
        <v>13</v>
      </c>
      <c r="G89" s="77">
        <v>466.1</v>
      </c>
      <c r="H89" s="75" t="s">
        <v>27</v>
      </c>
      <c r="I89" s="1">
        <v>466.1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71" t="s">
        <v>39</v>
      </c>
      <c r="B90" s="72">
        <v>86</v>
      </c>
      <c r="C90" s="73">
        <v>40972414</v>
      </c>
      <c r="D90" s="74">
        <v>41922</v>
      </c>
      <c r="E90" s="84" t="s">
        <v>123</v>
      </c>
      <c r="F90" s="76">
        <v>1.1000000000000001</v>
      </c>
      <c r="G90" s="77">
        <v>488.19</v>
      </c>
      <c r="H90" s="75" t="s">
        <v>220</v>
      </c>
      <c r="I90" s="1">
        <v>466.1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71" t="s">
        <v>39</v>
      </c>
      <c r="B91" s="72">
        <v>87</v>
      </c>
      <c r="C91" s="73">
        <v>40972435</v>
      </c>
      <c r="D91" s="74">
        <v>41922</v>
      </c>
      <c r="E91" s="84" t="s">
        <v>123</v>
      </c>
      <c r="F91" s="76">
        <v>1.1000000000000001</v>
      </c>
      <c r="G91" s="77">
        <v>488.19</v>
      </c>
      <c r="H91" s="75" t="s">
        <v>27</v>
      </c>
      <c r="I91" s="1">
        <v>466.1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71" t="s">
        <v>39</v>
      </c>
      <c r="B92" s="72">
        <v>88</v>
      </c>
      <c r="C92" s="73">
        <v>40972880</v>
      </c>
      <c r="D92" s="74">
        <v>41914</v>
      </c>
      <c r="E92" s="84" t="s">
        <v>123</v>
      </c>
      <c r="F92" s="76">
        <v>1</v>
      </c>
      <c r="G92" s="77">
        <v>443.81</v>
      </c>
      <c r="H92" s="75" t="s">
        <v>13</v>
      </c>
      <c r="I92" s="1">
        <v>466.1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71" t="s">
        <v>39</v>
      </c>
      <c r="B93" s="72">
        <v>89</v>
      </c>
      <c r="C93" s="73">
        <v>40972927</v>
      </c>
      <c r="D93" s="74">
        <v>41914</v>
      </c>
      <c r="E93" s="84" t="s">
        <v>123</v>
      </c>
      <c r="F93" s="76">
        <v>14.5</v>
      </c>
      <c r="G93" s="77">
        <v>466.1</v>
      </c>
      <c r="H93" s="75" t="s">
        <v>26</v>
      </c>
      <c r="I93" s="1">
        <v>466.1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71" t="s">
        <v>39</v>
      </c>
      <c r="B94" s="72">
        <v>90</v>
      </c>
      <c r="C94" s="73">
        <v>40972956</v>
      </c>
      <c r="D94" s="74">
        <v>41914</v>
      </c>
      <c r="E94" s="73" t="s">
        <v>51</v>
      </c>
      <c r="F94" s="76">
        <v>15</v>
      </c>
      <c r="G94" s="77">
        <v>466.1</v>
      </c>
      <c r="H94" s="75" t="s">
        <v>2</v>
      </c>
      <c r="I94" s="1">
        <v>1331.43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71" t="s">
        <v>39</v>
      </c>
      <c r="B95" s="72">
        <v>91</v>
      </c>
      <c r="C95" s="73">
        <v>40972980</v>
      </c>
      <c r="D95" s="74">
        <v>41914</v>
      </c>
      <c r="E95" s="73" t="s">
        <v>51</v>
      </c>
      <c r="F95" s="76">
        <v>15</v>
      </c>
      <c r="G95" s="77">
        <v>466.1</v>
      </c>
      <c r="H95" s="75" t="s">
        <v>2</v>
      </c>
      <c r="I95" s="1">
        <v>466.1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71" t="s">
        <v>39</v>
      </c>
      <c r="B96" s="72">
        <v>92</v>
      </c>
      <c r="C96" s="73">
        <v>40973022</v>
      </c>
      <c r="D96" s="74">
        <v>41935</v>
      </c>
      <c r="E96" s="84" t="s">
        <v>123</v>
      </c>
      <c r="F96" s="76">
        <v>12</v>
      </c>
      <c r="G96" s="77">
        <v>466.1</v>
      </c>
      <c r="H96" s="75" t="s">
        <v>8</v>
      </c>
      <c r="I96" s="1">
        <v>466.1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71" t="s">
        <v>39</v>
      </c>
      <c r="B97" s="72">
        <v>93</v>
      </c>
      <c r="C97" s="73">
        <v>40973307</v>
      </c>
      <c r="D97" s="74">
        <v>41942</v>
      </c>
      <c r="E97" s="73" t="s">
        <v>51</v>
      </c>
      <c r="F97" s="76">
        <v>12</v>
      </c>
      <c r="G97" s="77">
        <v>466.1</v>
      </c>
      <c r="H97" s="75" t="s">
        <v>29</v>
      </c>
      <c r="I97" s="1">
        <v>8904.91015625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71" t="s">
        <v>39</v>
      </c>
      <c r="B98" s="72">
        <v>94</v>
      </c>
      <c r="C98" s="73">
        <v>40973414</v>
      </c>
      <c r="D98" s="74">
        <v>41918</v>
      </c>
      <c r="E98" s="84" t="s">
        <v>123</v>
      </c>
      <c r="F98" s="76">
        <v>15</v>
      </c>
      <c r="G98" s="77">
        <v>466.1</v>
      </c>
      <c r="H98" s="75" t="s">
        <v>26</v>
      </c>
      <c r="I98" s="1">
        <v>466.1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71" t="s">
        <v>39</v>
      </c>
      <c r="B99" s="72">
        <v>95</v>
      </c>
      <c r="C99" s="73">
        <v>40973430</v>
      </c>
      <c r="D99" s="74">
        <v>41914</v>
      </c>
      <c r="E99" s="84" t="s">
        <v>123</v>
      </c>
      <c r="F99" s="76">
        <v>8</v>
      </c>
      <c r="G99" s="77">
        <v>466.1</v>
      </c>
      <c r="H99" s="75" t="s">
        <v>159</v>
      </c>
      <c r="I99" s="1">
        <v>466.1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71" t="s">
        <v>39</v>
      </c>
      <c r="B100" s="72">
        <v>96</v>
      </c>
      <c r="C100" s="73">
        <v>40974240</v>
      </c>
      <c r="D100" s="74">
        <v>41919</v>
      </c>
      <c r="E100" s="84" t="s">
        <v>123</v>
      </c>
      <c r="F100" s="76">
        <v>14</v>
      </c>
      <c r="G100" s="77">
        <v>466.1</v>
      </c>
      <c r="H100" s="75" t="s">
        <v>16</v>
      </c>
      <c r="I100" s="1">
        <v>466.1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71" t="s">
        <v>39</v>
      </c>
      <c r="B101" s="72">
        <v>97</v>
      </c>
      <c r="C101" s="73">
        <v>40974853</v>
      </c>
      <c r="D101" s="74">
        <v>41922</v>
      </c>
      <c r="E101" s="84" t="s">
        <v>123</v>
      </c>
      <c r="F101" s="76">
        <v>3.5</v>
      </c>
      <c r="G101" s="77">
        <v>54645.03</v>
      </c>
      <c r="H101" s="75" t="s">
        <v>56</v>
      </c>
      <c r="I101" s="1">
        <v>466.1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71" t="s">
        <v>39</v>
      </c>
      <c r="B102" s="72">
        <v>98</v>
      </c>
      <c r="C102" s="73">
        <v>40974902</v>
      </c>
      <c r="D102" s="74">
        <v>41913</v>
      </c>
      <c r="E102" s="73" t="s">
        <v>51</v>
      </c>
      <c r="F102" s="76">
        <v>15</v>
      </c>
      <c r="G102" s="77">
        <v>466.1</v>
      </c>
      <c r="H102" s="75" t="s">
        <v>54</v>
      </c>
      <c r="I102" s="1">
        <v>466.1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71" t="s">
        <v>39</v>
      </c>
      <c r="B103" s="72">
        <v>99</v>
      </c>
      <c r="C103" s="73">
        <v>40975209</v>
      </c>
      <c r="D103" s="74">
        <v>41914</v>
      </c>
      <c r="E103" s="84" t="s">
        <v>123</v>
      </c>
      <c r="F103" s="76">
        <v>7</v>
      </c>
      <c r="G103" s="77">
        <v>466.1</v>
      </c>
      <c r="H103" s="75" t="s">
        <v>10</v>
      </c>
      <c r="I103" s="1">
        <v>466.1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71" t="s">
        <v>39</v>
      </c>
      <c r="B104" s="72">
        <v>100</v>
      </c>
      <c r="C104" s="73">
        <v>40975802</v>
      </c>
      <c r="D104" s="74">
        <v>41918</v>
      </c>
      <c r="E104" s="84" t="s">
        <v>123</v>
      </c>
      <c r="F104" s="76">
        <v>15</v>
      </c>
      <c r="G104" s="77">
        <v>466.1</v>
      </c>
      <c r="H104" s="75" t="s">
        <v>73</v>
      </c>
      <c r="I104" s="1">
        <v>466.1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71" t="s">
        <v>39</v>
      </c>
      <c r="B105" s="72">
        <v>101</v>
      </c>
      <c r="C105" s="73">
        <v>40975816</v>
      </c>
      <c r="D105" s="74">
        <v>41915</v>
      </c>
      <c r="E105" s="84" t="s">
        <v>123</v>
      </c>
      <c r="F105" s="76">
        <v>14.5</v>
      </c>
      <c r="G105" s="77">
        <v>466.1</v>
      </c>
      <c r="H105" s="75" t="s">
        <v>160</v>
      </c>
      <c r="I105" s="1">
        <v>466.1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71" t="s">
        <v>39</v>
      </c>
      <c r="B106" s="72">
        <v>102</v>
      </c>
      <c r="C106" s="73">
        <v>40975857</v>
      </c>
      <c r="D106" s="74">
        <v>41919</v>
      </c>
      <c r="E106" s="84" t="s">
        <v>123</v>
      </c>
      <c r="F106" s="76">
        <v>5</v>
      </c>
      <c r="G106" s="77">
        <v>466.1</v>
      </c>
      <c r="H106" s="75" t="s">
        <v>8</v>
      </c>
      <c r="I106" s="1">
        <v>466.1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71" t="s">
        <v>39</v>
      </c>
      <c r="B107" s="72">
        <v>103</v>
      </c>
      <c r="C107" s="73">
        <v>40975888</v>
      </c>
      <c r="D107" s="74">
        <v>41918</v>
      </c>
      <c r="E107" s="84" t="s">
        <v>123</v>
      </c>
      <c r="F107" s="76">
        <v>15</v>
      </c>
      <c r="G107" s="77">
        <v>466.1</v>
      </c>
      <c r="H107" s="75" t="s">
        <v>187</v>
      </c>
      <c r="I107" s="1">
        <v>466.1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71" t="s">
        <v>39</v>
      </c>
      <c r="B108" s="72">
        <v>104</v>
      </c>
      <c r="C108" s="73">
        <v>40975922</v>
      </c>
      <c r="D108" s="74">
        <v>41933</v>
      </c>
      <c r="E108" s="84" t="s">
        <v>123</v>
      </c>
      <c r="F108" s="76">
        <v>14.5</v>
      </c>
      <c r="G108" s="77">
        <v>466.1</v>
      </c>
      <c r="H108" s="75" t="s">
        <v>2</v>
      </c>
      <c r="I108" s="1">
        <v>466.1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71" t="s">
        <v>39</v>
      </c>
      <c r="B109" s="72">
        <v>105</v>
      </c>
      <c r="C109" s="73">
        <v>40975964</v>
      </c>
      <c r="D109" s="74">
        <v>41913</v>
      </c>
      <c r="E109" s="84" t="s">
        <v>123</v>
      </c>
      <c r="F109" s="76">
        <v>14</v>
      </c>
      <c r="G109" s="77">
        <v>466.1</v>
      </c>
      <c r="H109" s="75" t="s">
        <v>2</v>
      </c>
      <c r="I109" s="1">
        <v>466.1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71" t="s">
        <v>39</v>
      </c>
      <c r="B110" s="72">
        <v>106</v>
      </c>
      <c r="C110" s="73">
        <v>40976113</v>
      </c>
      <c r="D110" s="74">
        <v>41915</v>
      </c>
      <c r="E110" s="84" t="s">
        <v>123</v>
      </c>
      <c r="F110" s="76">
        <v>10</v>
      </c>
      <c r="G110" s="77">
        <v>466.1</v>
      </c>
      <c r="H110" s="75" t="s">
        <v>308</v>
      </c>
      <c r="I110" s="1">
        <v>466.1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71" t="s">
        <v>39</v>
      </c>
      <c r="B111" s="72">
        <v>107</v>
      </c>
      <c r="C111" s="73">
        <v>40976119</v>
      </c>
      <c r="D111" s="74">
        <v>41914</v>
      </c>
      <c r="E111" s="84" t="s">
        <v>123</v>
      </c>
      <c r="F111" s="76">
        <v>15</v>
      </c>
      <c r="G111" s="77">
        <v>466.1</v>
      </c>
      <c r="H111" s="75" t="s">
        <v>26</v>
      </c>
      <c r="I111" s="1">
        <v>466.1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71" t="s">
        <v>39</v>
      </c>
      <c r="B112" s="72">
        <v>108</v>
      </c>
      <c r="C112" s="73">
        <v>40976233</v>
      </c>
      <c r="D112" s="74">
        <v>41914</v>
      </c>
      <c r="E112" s="84" t="s">
        <v>123</v>
      </c>
      <c r="F112" s="76">
        <v>15</v>
      </c>
      <c r="G112" s="77">
        <v>466.1</v>
      </c>
      <c r="H112" s="75" t="s">
        <v>21</v>
      </c>
      <c r="I112" s="1">
        <v>205.08476000000002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71" t="s">
        <v>39</v>
      </c>
      <c r="B113" s="72">
        <v>109</v>
      </c>
      <c r="C113" s="73">
        <v>40976262</v>
      </c>
      <c r="D113" s="74">
        <v>41915</v>
      </c>
      <c r="E113" s="84" t="s">
        <v>123</v>
      </c>
      <c r="F113" s="76">
        <v>9</v>
      </c>
      <c r="G113" s="77">
        <v>466.1</v>
      </c>
      <c r="H113" s="75" t="s">
        <v>7</v>
      </c>
      <c r="I113" s="1">
        <v>466.1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71" t="s">
        <v>39</v>
      </c>
      <c r="B114" s="72">
        <v>110</v>
      </c>
      <c r="C114" s="73">
        <v>40976325</v>
      </c>
      <c r="D114" s="74">
        <v>41914</v>
      </c>
      <c r="E114" s="84" t="s">
        <v>123</v>
      </c>
      <c r="F114" s="76">
        <v>15</v>
      </c>
      <c r="G114" s="77">
        <v>466.1</v>
      </c>
      <c r="H114" s="75" t="s">
        <v>26</v>
      </c>
      <c r="I114" s="1">
        <v>466.1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71" t="s">
        <v>39</v>
      </c>
      <c r="B115" s="72">
        <v>111</v>
      </c>
      <c r="C115" s="73">
        <v>40976397</v>
      </c>
      <c r="D115" s="74">
        <v>41925</v>
      </c>
      <c r="E115" s="84" t="s">
        <v>123</v>
      </c>
      <c r="F115" s="76">
        <v>14.5</v>
      </c>
      <c r="G115" s="77">
        <v>466.1</v>
      </c>
      <c r="H115" s="75" t="s">
        <v>9</v>
      </c>
      <c r="I115" s="1">
        <v>466.1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71" t="s">
        <v>39</v>
      </c>
      <c r="B116" s="72">
        <v>112</v>
      </c>
      <c r="C116" s="73">
        <v>40976491</v>
      </c>
      <c r="D116" s="74">
        <v>41921</v>
      </c>
      <c r="E116" s="84" t="s">
        <v>123</v>
      </c>
      <c r="F116" s="76">
        <v>7</v>
      </c>
      <c r="G116" s="77">
        <v>466.1</v>
      </c>
      <c r="H116" s="75" t="s">
        <v>28</v>
      </c>
      <c r="I116" s="1">
        <v>2219.0500000000002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71" t="s">
        <v>39</v>
      </c>
      <c r="B117" s="72">
        <v>113</v>
      </c>
      <c r="C117" s="73">
        <v>40976507</v>
      </c>
      <c r="D117" s="74">
        <v>41926</v>
      </c>
      <c r="E117" s="73" t="s">
        <v>51</v>
      </c>
      <c r="F117" s="76">
        <v>14</v>
      </c>
      <c r="G117" s="77">
        <v>466.1</v>
      </c>
      <c r="H117" s="75" t="s">
        <v>2</v>
      </c>
      <c r="I117" s="1">
        <v>2219.0500000000002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71" t="s">
        <v>39</v>
      </c>
      <c r="B118" s="72">
        <v>114</v>
      </c>
      <c r="C118" s="73">
        <v>40976559</v>
      </c>
      <c r="D118" s="74">
        <v>41921</v>
      </c>
      <c r="E118" s="73" t="s">
        <v>51</v>
      </c>
      <c r="F118" s="76">
        <v>14</v>
      </c>
      <c r="G118" s="77">
        <v>466.1</v>
      </c>
      <c r="H118" s="75" t="s">
        <v>23</v>
      </c>
      <c r="I118" s="1">
        <v>443.81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71" t="s">
        <v>39</v>
      </c>
      <c r="B119" s="72">
        <v>115</v>
      </c>
      <c r="C119" s="73">
        <v>40976582</v>
      </c>
      <c r="D119" s="74">
        <v>41914</v>
      </c>
      <c r="E119" s="84" t="s">
        <v>123</v>
      </c>
      <c r="F119" s="76">
        <v>15</v>
      </c>
      <c r="G119" s="77">
        <v>466.1</v>
      </c>
      <c r="H119" s="75" t="s">
        <v>53</v>
      </c>
      <c r="I119" s="1">
        <v>3106.67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71" t="s">
        <v>39</v>
      </c>
      <c r="B120" s="72">
        <v>116</v>
      </c>
      <c r="C120" s="73">
        <v>40976739</v>
      </c>
      <c r="D120" s="74">
        <v>41934</v>
      </c>
      <c r="E120" s="84" t="s">
        <v>123</v>
      </c>
      <c r="F120" s="76">
        <v>30</v>
      </c>
      <c r="G120" s="77">
        <v>13314.3</v>
      </c>
      <c r="H120" s="75" t="s">
        <v>154</v>
      </c>
      <c r="I120" s="1">
        <v>466.1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71" t="s">
        <v>39</v>
      </c>
      <c r="B121" s="72">
        <v>117</v>
      </c>
      <c r="C121" s="73">
        <v>40976819</v>
      </c>
      <c r="D121" s="74">
        <v>41925</v>
      </c>
      <c r="E121" s="84" t="s">
        <v>123</v>
      </c>
      <c r="F121" s="76">
        <v>15</v>
      </c>
      <c r="G121" s="77">
        <v>466.1</v>
      </c>
      <c r="H121" s="75" t="s">
        <v>14</v>
      </c>
      <c r="I121" s="1">
        <v>466.1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71" t="s">
        <v>39</v>
      </c>
      <c r="B122" s="72">
        <v>118</v>
      </c>
      <c r="C122" s="73">
        <v>40976977</v>
      </c>
      <c r="D122" s="74">
        <v>41922</v>
      </c>
      <c r="E122" s="84" t="s">
        <v>123</v>
      </c>
      <c r="F122" s="76">
        <v>100</v>
      </c>
      <c r="G122" s="77">
        <v>44381</v>
      </c>
      <c r="H122" s="75" t="s">
        <v>336</v>
      </c>
      <c r="I122" s="1">
        <v>466.1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71" t="s">
        <v>39</v>
      </c>
      <c r="B123" s="72">
        <v>119</v>
      </c>
      <c r="C123" s="73">
        <v>40977023</v>
      </c>
      <c r="D123" s="74">
        <v>41927</v>
      </c>
      <c r="E123" s="84" t="s">
        <v>123</v>
      </c>
      <c r="F123" s="76">
        <v>15</v>
      </c>
      <c r="G123" s="77">
        <v>466.1</v>
      </c>
      <c r="H123" s="75" t="s">
        <v>26</v>
      </c>
      <c r="I123" s="1">
        <v>466.1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71" t="s">
        <v>39</v>
      </c>
      <c r="B124" s="72">
        <v>120</v>
      </c>
      <c r="C124" s="73">
        <v>40977037</v>
      </c>
      <c r="D124" s="74">
        <v>41920</v>
      </c>
      <c r="E124" s="84" t="s">
        <v>123</v>
      </c>
      <c r="F124" s="76">
        <v>14.5</v>
      </c>
      <c r="G124" s="77">
        <v>466.1</v>
      </c>
      <c r="H124" s="75" t="s">
        <v>8</v>
      </c>
      <c r="I124" s="1">
        <v>466.1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71" t="s">
        <v>39</v>
      </c>
      <c r="B125" s="72">
        <v>121</v>
      </c>
      <c r="C125" s="73">
        <v>40977041</v>
      </c>
      <c r="D125" s="74">
        <v>41927</v>
      </c>
      <c r="E125" s="84" t="s">
        <v>123</v>
      </c>
      <c r="F125" s="76">
        <v>15</v>
      </c>
      <c r="G125" s="77">
        <v>466.1</v>
      </c>
      <c r="H125" s="75" t="s">
        <v>26</v>
      </c>
      <c r="I125" s="1">
        <v>466.1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71" t="s">
        <v>39</v>
      </c>
      <c r="B126" s="72">
        <v>122</v>
      </c>
      <c r="C126" s="73">
        <v>40977151</v>
      </c>
      <c r="D126" s="74">
        <v>41919</v>
      </c>
      <c r="E126" s="84" t="s">
        <v>123</v>
      </c>
      <c r="F126" s="76">
        <v>15</v>
      </c>
      <c r="G126" s="77">
        <v>466.1</v>
      </c>
      <c r="H126" s="75" t="s">
        <v>2</v>
      </c>
      <c r="I126" s="1">
        <v>466.1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71" t="s">
        <v>39</v>
      </c>
      <c r="B127" s="72">
        <v>123</v>
      </c>
      <c r="C127" s="73">
        <v>40977173</v>
      </c>
      <c r="D127" s="74">
        <v>41918</v>
      </c>
      <c r="E127" s="84" t="s">
        <v>123</v>
      </c>
      <c r="F127" s="76">
        <v>7</v>
      </c>
      <c r="G127" s="77">
        <v>466.1</v>
      </c>
      <c r="H127" s="75" t="s">
        <v>21</v>
      </c>
      <c r="I127" s="1">
        <v>466.1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71" t="s">
        <v>39</v>
      </c>
      <c r="B128" s="72">
        <v>124</v>
      </c>
      <c r="C128" s="73">
        <v>40977196</v>
      </c>
      <c r="D128" s="74">
        <v>41932</v>
      </c>
      <c r="E128" s="73" t="s">
        <v>51</v>
      </c>
      <c r="F128" s="76">
        <v>15</v>
      </c>
      <c r="G128" s="77">
        <v>466.1</v>
      </c>
      <c r="H128" s="75" t="s">
        <v>2</v>
      </c>
      <c r="I128" s="1">
        <v>466.1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71" t="s">
        <v>39</v>
      </c>
      <c r="B129" s="72">
        <v>125</v>
      </c>
      <c r="C129" s="73">
        <v>40977213</v>
      </c>
      <c r="D129" s="74">
        <v>41921</v>
      </c>
      <c r="E129" s="84" t="s">
        <v>123</v>
      </c>
      <c r="F129" s="76">
        <v>5</v>
      </c>
      <c r="G129" s="77">
        <v>466.1</v>
      </c>
      <c r="H129" s="75" t="s">
        <v>28</v>
      </c>
      <c r="I129" s="1">
        <v>466.1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71" t="s">
        <v>39</v>
      </c>
      <c r="B130" s="72">
        <v>126</v>
      </c>
      <c r="C130" s="73">
        <v>40977225</v>
      </c>
      <c r="D130" s="74">
        <v>41921</v>
      </c>
      <c r="E130" s="84" t="s">
        <v>123</v>
      </c>
      <c r="F130" s="76">
        <v>7</v>
      </c>
      <c r="G130" s="77">
        <v>466.1</v>
      </c>
      <c r="H130" s="75" t="s">
        <v>21</v>
      </c>
      <c r="I130" s="1">
        <v>466.1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71" t="s">
        <v>39</v>
      </c>
      <c r="B131" s="72">
        <v>127</v>
      </c>
      <c r="C131" s="73">
        <v>40977251</v>
      </c>
      <c r="D131" s="74">
        <v>41922</v>
      </c>
      <c r="E131" s="84" t="s">
        <v>123</v>
      </c>
      <c r="F131" s="76">
        <v>15</v>
      </c>
      <c r="G131" s="77">
        <v>466.1</v>
      </c>
      <c r="H131" s="75" t="s">
        <v>20</v>
      </c>
      <c r="I131" s="1">
        <v>466.1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71" t="s">
        <v>39</v>
      </c>
      <c r="B132" s="72">
        <v>128</v>
      </c>
      <c r="C132" s="73">
        <v>40977264</v>
      </c>
      <c r="D132" s="74">
        <v>41926</v>
      </c>
      <c r="E132" s="84" t="s">
        <v>123</v>
      </c>
      <c r="F132" s="76">
        <v>7</v>
      </c>
      <c r="G132" s="77">
        <v>466.1</v>
      </c>
      <c r="H132" s="75" t="s">
        <v>21</v>
      </c>
      <c r="I132" s="1">
        <v>2219.0500000000002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71" t="s">
        <v>39</v>
      </c>
      <c r="B133" s="72">
        <v>129</v>
      </c>
      <c r="C133" s="73">
        <v>40977271</v>
      </c>
      <c r="D133" s="74">
        <v>41918</v>
      </c>
      <c r="E133" s="84" t="s">
        <v>123</v>
      </c>
      <c r="F133" s="76">
        <v>10</v>
      </c>
      <c r="G133" s="77">
        <v>4438.1000000000004</v>
      </c>
      <c r="H133" s="75" t="s">
        <v>222</v>
      </c>
      <c r="I133" s="1">
        <v>466.1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71" t="s">
        <v>39</v>
      </c>
      <c r="B134" s="72">
        <v>130</v>
      </c>
      <c r="C134" s="73">
        <v>40977304</v>
      </c>
      <c r="D134" s="74">
        <v>41929</v>
      </c>
      <c r="E134" s="73" t="s">
        <v>51</v>
      </c>
      <c r="F134" s="76">
        <v>5</v>
      </c>
      <c r="G134" s="77">
        <v>466.1</v>
      </c>
      <c r="H134" s="75" t="s">
        <v>28</v>
      </c>
      <c r="I134" s="1">
        <v>443.80994694960202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71" t="s">
        <v>39</v>
      </c>
      <c r="B135" s="72">
        <v>131</v>
      </c>
      <c r="C135" s="73">
        <v>40977317</v>
      </c>
      <c r="D135" s="74">
        <v>41921</v>
      </c>
      <c r="E135" s="73" t="s">
        <v>51</v>
      </c>
      <c r="F135" s="76">
        <v>15</v>
      </c>
      <c r="G135" s="77">
        <v>466.1</v>
      </c>
      <c r="H135" s="75" t="s">
        <v>2</v>
      </c>
      <c r="I135" s="1">
        <v>466.1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71" t="s">
        <v>39</v>
      </c>
      <c r="B136" s="72">
        <v>132</v>
      </c>
      <c r="C136" s="73">
        <v>40977436</v>
      </c>
      <c r="D136" s="74">
        <v>41936</v>
      </c>
      <c r="E136" s="84" t="s">
        <v>123</v>
      </c>
      <c r="F136" s="76">
        <v>5</v>
      </c>
      <c r="G136" s="77">
        <v>2219.0500000000002</v>
      </c>
      <c r="H136" s="75" t="s">
        <v>151</v>
      </c>
      <c r="I136" s="1">
        <v>466.1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71" t="s">
        <v>39</v>
      </c>
      <c r="B137" s="72">
        <v>133</v>
      </c>
      <c r="C137" s="73">
        <v>40977457</v>
      </c>
      <c r="D137" s="74">
        <v>41921</v>
      </c>
      <c r="E137" s="73" t="s">
        <v>51</v>
      </c>
      <c r="F137" s="76">
        <v>10</v>
      </c>
      <c r="G137" s="77">
        <v>466.1</v>
      </c>
      <c r="H137" s="75" t="s">
        <v>4</v>
      </c>
      <c r="I137" s="1">
        <v>466.1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71" t="s">
        <v>39</v>
      </c>
      <c r="B138" s="72">
        <v>134</v>
      </c>
      <c r="C138" s="73">
        <v>40977469</v>
      </c>
      <c r="D138" s="74">
        <v>41919</v>
      </c>
      <c r="E138" s="73" t="s">
        <v>51</v>
      </c>
      <c r="F138" s="76">
        <v>10</v>
      </c>
      <c r="G138" s="77">
        <v>466.1</v>
      </c>
      <c r="H138" s="75" t="s">
        <v>4</v>
      </c>
      <c r="I138" s="1">
        <v>466.1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71" t="s">
        <v>39</v>
      </c>
      <c r="B139" s="72">
        <v>135</v>
      </c>
      <c r="C139" s="73">
        <v>40977502</v>
      </c>
      <c r="D139" s="74">
        <v>41927</v>
      </c>
      <c r="E139" s="73" t="s">
        <v>51</v>
      </c>
      <c r="F139" s="76">
        <v>10</v>
      </c>
      <c r="G139" s="77">
        <v>466.1</v>
      </c>
      <c r="H139" s="75" t="s">
        <v>4</v>
      </c>
      <c r="I139" s="1">
        <v>466.1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71" t="s">
        <v>39</v>
      </c>
      <c r="B140" s="72">
        <v>136</v>
      </c>
      <c r="C140" s="73">
        <v>40977527</v>
      </c>
      <c r="D140" s="74">
        <v>41915</v>
      </c>
      <c r="E140" s="84" t="s">
        <v>123</v>
      </c>
      <c r="F140" s="76">
        <v>6</v>
      </c>
      <c r="G140" s="77">
        <v>466.1</v>
      </c>
      <c r="H140" s="75" t="s">
        <v>60</v>
      </c>
      <c r="I140" s="1">
        <v>466.1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71" t="s">
        <v>39</v>
      </c>
      <c r="B141" s="72">
        <v>137</v>
      </c>
      <c r="C141" s="73">
        <v>40977659</v>
      </c>
      <c r="D141" s="74">
        <v>41915</v>
      </c>
      <c r="E141" s="84" t="s">
        <v>123</v>
      </c>
      <c r="F141" s="76">
        <v>6</v>
      </c>
      <c r="G141" s="77">
        <v>466.1</v>
      </c>
      <c r="H141" s="75" t="s">
        <v>60</v>
      </c>
      <c r="I141" s="1">
        <v>466.1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71" t="s">
        <v>39</v>
      </c>
      <c r="B142" s="72">
        <v>138</v>
      </c>
      <c r="C142" s="73">
        <v>40977703</v>
      </c>
      <c r="D142" s="74">
        <v>41925</v>
      </c>
      <c r="E142" s="73" t="s">
        <v>51</v>
      </c>
      <c r="F142" s="76">
        <v>10</v>
      </c>
      <c r="G142" s="77">
        <v>466.1</v>
      </c>
      <c r="H142" s="75" t="s">
        <v>4</v>
      </c>
      <c r="I142" s="1">
        <v>466.1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71" t="s">
        <v>39</v>
      </c>
      <c r="B143" s="72">
        <v>139</v>
      </c>
      <c r="C143" s="73">
        <v>40977854</v>
      </c>
      <c r="D143" s="74">
        <v>41932</v>
      </c>
      <c r="E143" s="84" t="s">
        <v>123</v>
      </c>
      <c r="F143" s="76">
        <v>15</v>
      </c>
      <c r="G143" s="77">
        <v>466.1</v>
      </c>
      <c r="H143" s="75" t="s">
        <v>26</v>
      </c>
      <c r="I143" s="1">
        <v>466.1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71" t="s">
        <v>39</v>
      </c>
      <c r="B144" s="72">
        <v>140</v>
      </c>
      <c r="C144" s="73">
        <v>40977863</v>
      </c>
      <c r="D144" s="74">
        <v>41939</v>
      </c>
      <c r="E144" s="84" t="s">
        <v>123</v>
      </c>
      <c r="F144" s="76">
        <v>5</v>
      </c>
      <c r="G144" s="77">
        <v>466.1</v>
      </c>
      <c r="H144" s="75" t="s">
        <v>25</v>
      </c>
      <c r="I144" s="1">
        <v>466.1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7.25" customHeight="1" x14ac:dyDescent="0.25">
      <c r="A145" s="71" t="s">
        <v>39</v>
      </c>
      <c r="B145" s="72">
        <v>141</v>
      </c>
      <c r="C145" s="73">
        <v>40977873</v>
      </c>
      <c r="D145" s="74">
        <v>41919</v>
      </c>
      <c r="E145" s="84" t="s">
        <v>123</v>
      </c>
      <c r="F145" s="76">
        <v>6</v>
      </c>
      <c r="G145" s="77">
        <v>466.1</v>
      </c>
      <c r="H145" s="75" t="s">
        <v>25</v>
      </c>
      <c r="I145" s="1">
        <v>332.86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7.25" customHeight="1" x14ac:dyDescent="0.25">
      <c r="A146" s="71" t="s">
        <v>39</v>
      </c>
      <c r="B146" s="72">
        <v>142</v>
      </c>
      <c r="C146" s="73">
        <v>40977885</v>
      </c>
      <c r="D146" s="74">
        <v>41921</v>
      </c>
      <c r="E146" s="84" t="s">
        <v>123</v>
      </c>
      <c r="F146" s="76">
        <v>12</v>
      </c>
      <c r="G146" s="77">
        <v>466.1</v>
      </c>
      <c r="H146" s="75" t="s">
        <v>28</v>
      </c>
      <c r="I146" s="1">
        <v>466.1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7.25" customHeight="1" x14ac:dyDescent="0.25">
      <c r="A147" s="71" t="s">
        <v>39</v>
      </c>
      <c r="B147" s="72">
        <v>143</v>
      </c>
      <c r="C147" s="73">
        <v>40977969</v>
      </c>
      <c r="D147" s="74">
        <v>41936</v>
      </c>
      <c r="E147" s="73" t="s">
        <v>51</v>
      </c>
      <c r="F147" s="76">
        <v>5</v>
      </c>
      <c r="G147" s="77">
        <v>466.1</v>
      </c>
      <c r="H147" s="75" t="s">
        <v>63</v>
      </c>
      <c r="I147" s="1">
        <v>3550.48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7.25" customHeight="1" x14ac:dyDescent="0.25">
      <c r="A148" s="71" t="s">
        <v>39</v>
      </c>
      <c r="B148" s="72">
        <v>144</v>
      </c>
      <c r="C148" s="73">
        <v>40977977</v>
      </c>
      <c r="D148" s="74">
        <v>41929</v>
      </c>
      <c r="E148" s="84" t="s">
        <v>123</v>
      </c>
      <c r="F148" s="76">
        <v>15</v>
      </c>
      <c r="G148" s="77">
        <v>466.1</v>
      </c>
      <c r="H148" s="75" t="s">
        <v>26</v>
      </c>
      <c r="I148" s="1">
        <v>6657.15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7.25" customHeight="1" x14ac:dyDescent="0.25">
      <c r="A149" s="71" t="s">
        <v>39</v>
      </c>
      <c r="B149" s="72">
        <v>145</v>
      </c>
      <c r="C149" s="73">
        <v>40978015</v>
      </c>
      <c r="D149" s="74">
        <v>41919</v>
      </c>
      <c r="E149" s="84" t="s">
        <v>123</v>
      </c>
      <c r="F149" s="76">
        <v>7</v>
      </c>
      <c r="G149" s="77">
        <v>466.1</v>
      </c>
      <c r="H149" s="75" t="s">
        <v>241</v>
      </c>
      <c r="I149" s="1">
        <v>466.1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7.25" customHeight="1" x14ac:dyDescent="0.25">
      <c r="A150" s="71" t="s">
        <v>39</v>
      </c>
      <c r="B150" s="72">
        <v>146</v>
      </c>
      <c r="C150" s="73">
        <v>40978039</v>
      </c>
      <c r="D150" s="74">
        <v>41922</v>
      </c>
      <c r="E150" s="73" t="s">
        <v>51</v>
      </c>
      <c r="F150" s="76">
        <v>15</v>
      </c>
      <c r="G150" s="77">
        <v>466.1</v>
      </c>
      <c r="H150" s="75" t="s">
        <v>26</v>
      </c>
      <c r="I150" s="1">
        <v>466.1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7.25" customHeight="1" x14ac:dyDescent="0.25">
      <c r="A151" s="71" t="s">
        <v>39</v>
      </c>
      <c r="B151" s="72">
        <v>147</v>
      </c>
      <c r="C151" s="73">
        <v>40978053</v>
      </c>
      <c r="D151" s="74">
        <v>41922</v>
      </c>
      <c r="E151" s="73" t="s">
        <v>51</v>
      </c>
      <c r="F151" s="76">
        <v>15</v>
      </c>
      <c r="G151" s="77">
        <v>466.1</v>
      </c>
      <c r="H151" s="75" t="s">
        <v>2</v>
      </c>
      <c r="I151" s="1">
        <v>466.1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7.25" customHeight="1" x14ac:dyDescent="0.25">
      <c r="A152" s="71" t="s">
        <v>39</v>
      </c>
      <c r="B152" s="72">
        <v>148</v>
      </c>
      <c r="C152" s="73">
        <v>40978074</v>
      </c>
      <c r="D152" s="74">
        <v>41922</v>
      </c>
      <c r="E152" s="84" t="s">
        <v>123</v>
      </c>
      <c r="F152" s="76">
        <v>10</v>
      </c>
      <c r="G152" s="77">
        <v>466.1</v>
      </c>
      <c r="H152" s="75" t="s">
        <v>70</v>
      </c>
      <c r="I152" s="1">
        <v>466.1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7.25" customHeight="1" x14ac:dyDescent="0.25">
      <c r="A153" s="71" t="s">
        <v>39</v>
      </c>
      <c r="B153" s="72">
        <v>149</v>
      </c>
      <c r="C153" s="73">
        <v>40978093</v>
      </c>
      <c r="D153" s="74">
        <v>41921</v>
      </c>
      <c r="E153" s="84" t="s">
        <v>123</v>
      </c>
      <c r="F153" s="76">
        <v>25</v>
      </c>
      <c r="G153" s="77">
        <v>11095.25</v>
      </c>
      <c r="H153" s="75" t="s">
        <v>26</v>
      </c>
      <c r="I153" s="1">
        <v>6026.7199000000001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7.25" customHeight="1" x14ac:dyDescent="0.25">
      <c r="A154" s="71" t="s">
        <v>39</v>
      </c>
      <c r="B154" s="72">
        <v>150</v>
      </c>
      <c r="C154" s="73">
        <v>40978120</v>
      </c>
      <c r="D154" s="74">
        <v>41927</v>
      </c>
      <c r="E154" s="84" t="s">
        <v>123</v>
      </c>
      <c r="F154" s="76">
        <v>15</v>
      </c>
      <c r="G154" s="77">
        <v>6657.15</v>
      </c>
      <c r="H154" s="75" t="s">
        <v>26</v>
      </c>
      <c r="I154" s="1">
        <v>466.1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7.25" customHeight="1" x14ac:dyDescent="0.25">
      <c r="A155" s="71" t="s">
        <v>39</v>
      </c>
      <c r="B155" s="72">
        <v>151</v>
      </c>
      <c r="C155" s="73">
        <v>40978129</v>
      </c>
      <c r="D155" s="74">
        <v>41922</v>
      </c>
      <c r="E155" s="84" t="s">
        <v>123</v>
      </c>
      <c r="F155" s="76">
        <v>15</v>
      </c>
      <c r="G155" s="77">
        <v>466.1</v>
      </c>
      <c r="H155" s="75" t="s">
        <v>54</v>
      </c>
      <c r="I155" s="1">
        <v>466.1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7.25" customHeight="1" x14ac:dyDescent="0.25">
      <c r="A156" s="71" t="s">
        <v>39</v>
      </c>
      <c r="B156" s="72">
        <v>152</v>
      </c>
      <c r="C156" s="73">
        <v>40978215</v>
      </c>
      <c r="D156" s="74">
        <v>41934</v>
      </c>
      <c r="E156" s="84" t="s">
        <v>123</v>
      </c>
      <c r="F156" s="76">
        <v>10</v>
      </c>
      <c r="G156" s="77">
        <v>466.1</v>
      </c>
      <c r="H156" s="75" t="s">
        <v>13</v>
      </c>
      <c r="I156" s="1">
        <v>466.1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7.25" customHeight="1" x14ac:dyDescent="0.25">
      <c r="A157" s="71" t="s">
        <v>39</v>
      </c>
      <c r="B157" s="72">
        <v>153</v>
      </c>
      <c r="C157" s="73">
        <v>40978256</v>
      </c>
      <c r="D157" s="74">
        <v>41922</v>
      </c>
      <c r="E157" s="73" t="s">
        <v>51</v>
      </c>
      <c r="F157" s="76">
        <v>3.5</v>
      </c>
      <c r="G157" s="77">
        <v>54645.03</v>
      </c>
      <c r="H157" s="75" t="s">
        <v>14</v>
      </c>
      <c r="I157" s="1">
        <v>466.1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7.25" customHeight="1" x14ac:dyDescent="0.25">
      <c r="A158" s="71" t="s">
        <v>39</v>
      </c>
      <c r="B158" s="72">
        <v>154</v>
      </c>
      <c r="C158" s="73">
        <v>40978457</v>
      </c>
      <c r="D158" s="74">
        <v>41919</v>
      </c>
      <c r="E158" s="84" t="s">
        <v>123</v>
      </c>
      <c r="F158" s="76">
        <v>15</v>
      </c>
      <c r="G158" s="77">
        <v>466.1</v>
      </c>
      <c r="H158" s="75" t="s">
        <v>26</v>
      </c>
      <c r="I158" s="1">
        <v>466.1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7.25" customHeight="1" x14ac:dyDescent="0.25">
      <c r="A159" s="71" t="s">
        <v>39</v>
      </c>
      <c r="B159" s="72">
        <v>155</v>
      </c>
      <c r="C159" s="73">
        <v>40978524</v>
      </c>
      <c r="D159" s="74">
        <v>41940</v>
      </c>
      <c r="E159" s="84" t="s">
        <v>123</v>
      </c>
      <c r="F159" s="76">
        <v>7</v>
      </c>
      <c r="G159" s="77">
        <v>466.1</v>
      </c>
      <c r="H159" s="75" t="s">
        <v>26</v>
      </c>
      <c r="I159" s="1">
        <v>466.1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7.25" customHeight="1" x14ac:dyDescent="0.25">
      <c r="A160" s="71" t="s">
        <v>39</v>
      </c>
      <c r="B160" s="72">
        <v>156</v>
      </c>
      <c r="C160" s="73">
        <v>40978530</v>
      </c>
      <c r="D160" s="74">
        <v>41919</v>
      </c>
      <c r="E160" s="84" t="s">
        <v>123</v>
      </c>
      <c r="F160" s="76">
        <v>14.5</v>
      </c>
      <c r="G160" s="77">
        <v>466.1</v>
      </c>
      <c r="H160" s="75" t="s">
        <v>28</v>
      </c>
      <c r="I160" s="1">
        <v>466.1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7.25" customHeight="1" x14ac:dyDescent="0.25">
      <c r="A161" s="71" t="s">
        <v>39</v>
      </c>
      <c r="B161" s="72">
        <v>157</v>
      </c>
      <c r="C161" s="73">
        <v>40978567</v>
      </c>
      <c r="D161" s="74">
        <v>41922</v>
      </c>
      <c r="E161" s="84" t="s">
        <v>123</v>
      </c>
      <c r="F161" s="76">
        <v>7</v>
      </c>
      <c r="G161" s="77">
        <v>466.1</v>
      </c>
      <c r="H161" s="75" t="s">
        <v>1</v>
      </c>
      <c r="I161" s="1">
        <v>466.1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7.25" customHeight="1" x14ac:dyDescent="0.25">
      <c r="A162" s="71" t="s">
        <v>39</v>
      </c>
      <c r="B162" s="72">
        <v>158</v>
      </c>
      <c r="C162" s="73">
        <v>40978588</v>
      </c>
      <c r="D162" s="74">
        <v>41919</v>
      </c>
      <c r="E162" s="84" t="s">
        <v>123</v>
      </c>
      <c r="F162" s="76">
        <v>15</v>
      </c>
      <c r="G162" s="77">
        <v>466.1</v>
      </c>
      <c r="H162" s="75" t="s">
        <v>25</v>
      </c>
      <c r="I162" s="1">
        <v>466.1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7.25" customHeight="1" x14ac:dyDescent="0.25">
      <c r="A163" s="71" t="s">
        <v>39</v>
      </c>
      <c r="B163" s="72">
        <v>159</v>
      </c>
      <c r="C163" s="73">
        <v>40978612</v>
      </c>
      <c r="D163" s="74">
        <v>41920</v>
      </c>
      <c r="E163" s="84" t="s">
        <v>123</v>
      </c>
      <c r="F163" s="76">
        <v>7</v>
      </c>
      <c r="G163" s="77">
        <v>466.1</v>
      </c>
      <c r="H163" s="75" t="s">
        <v>26</v>
      </c>
      <c r="I163" s="1">
        <v>466.1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7.25" customHeight="1" x14ac:dyDescent="0.25">
      <c r="A164" s="71" t="s">
        <v>39</v>
      </c>
      <c r="B164" s="72">
        <v>160</v>
      </c>
      <c r="C164" s="73">
        <v>40978613</v>
      </c>
      <c r="D164" s="74">
        <v>41922</v>
      </c>
      <c r="E164" s="84" t="s">
        <v>123</v>
      </c>
      <c r="F164" s="76">
        <v>9</v>
      </c>
      <c r="G164" s="77">
        <v>466.1</v>
      </c>
      <c r="H164" s="75" t="s">
        <v>96</v>
      </c>
      <c r="I164" s="1">
        <v>466.1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7.25" customHeight="1" x14ac:dyDescent="0.25">
      <c r="A165" s="71" t="s">
        <v>39</v>
      </c>
      <c r="B165" s="72">
        <v>161</v>
      </c>
      <c r="C165" s="73">
        <v>40978663</v>
      </c>
      <c r="D165" s="74">
        <v>41920</v>
      </c>
      <c r="E165" s="84" t="s">
        <v>123</v>
      </c>
      <c r="F165" s="76">
        <v>15</v>
      </c>
      <c r="G165" s="77">
        <v>466.1</v>
      </c>
      <c r="H165" s="75" t="s">
        <v>2</v>
      </c>
      <c r="I165" s="1">
        <v>443.81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7.25" customHeight="1" x14ac:dyDescent="0.25">
      <c r="A166" s="71" t="s">
        <v>39</v>
      </c>
      <c r="B166" s="72">
        <v>162</v>
      </c>
      <c r="C166" s="73">
        <v>40978735</v>
      </c>
      <c r="D166" s="74">
        <v>41921</v>
      </c>
      <c r="E166" s="84" t="s">
        <v>123</v>
      </c>
      <c r="F166" s="76">
        <v>6</v>
      </c>
      <c r="G166" s="77">
        <v>466.1</v>
      </c>
      <c r="H166" s="75" t="s">
        <v>61</v>
      </c>
      <c r="I166" s="1">
        <v>6657.15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7.25" customHeight="1" x14ac:dyDescent="0.25">
      <c r="A167" s="71" t="s">
        <v>39</v>
      </c>
      <c r="B167" s="72">
        <v>163</v>
      </c>
      <c r="C167" s="73">
        <v>40978757</v>
      </c>
      <c r="D167" s="74">
        <v>41919</v>
      </c>
      <c r="E167" s="84" t="s">
        <v>123</v>
      </c>
      <c r="F167" s="76">
        <v>5</v>
      </c>
      <c r="G167" s="77">
        <v>466.1</v>
      </c>
      <c r="H167" s="75" t="s">
        <v>25</v>
      </c>
      <c r="I167" s="1">
        <v>6657.15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7.25" customHeight="1" x14ac:dyDescent="0.25">
      <c r="A168" s="71" t="s">
        <v>39</v>
      </c>
      <c r="B168" s="72">
        <v>164</v>
      </c>
      <c r="C168" s="73">
        <v>40978803</v>
      </c>
      <c r="D168" s="74">
        <v>41926</v>
      </c>
      <c r="E168" s="84" t="s">
        <v>123</v>
      </c>
      <c r="F168" s="76">
        <v>15</v>
      </c>
      <c r="G168" s="77">
        <v>466.1</v>
      </c>
      <c r="H168" s="75" t="s">
        <v>59</v>
      </c>
      <c r="I168" s="1">
        <v>443.80997204100652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7.25" customHeight="1" x14ac:dyDescent="0.25">
      <c r="A169" s="71" t="s">
        <v>39</v>
      </c>
      <c r="B169" s="72">
        <v>165</v>
      </c>
      <c r="C169" s="73">
        <v>40978826</v>
      </c>
      <c r="D169" s="74">
        <v>41920</v>
      </c>
      <c r="E169" s="84" t="s">
        <v>123</v>
      </c>
      <c r="F169" s="76">
        <v>15</v>
      </c>
      <c r="G169" s="77">
        <v>466.1</v>
      </c>
      <c r="H169" s="75" t="s">
        <v>26</v>
      </c>
      <c r="I169" s="1">
        <v>466.1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7.25" customHeight="1" x14ac:dyDescent="0.25">
      <c r="A170" s="71" t="s">
        <v>39</v>
      </c>
      <c r="B170" s="72">
        <v>166</v>
      </c>
      <c r="C170" s="73">
        <v>40978839</v>
      </c>
      <c r="D170" s="74">
        <v>41920</v>
      </c>
      <c r="E170" s="84" t="s">
        <v>123</v>
      </c>
      <c r="F170" s="76">
        <v>15</v>
      </c>
      <c r="G170" s="77">
        <v>466.1</v>
      </c>
      <c r="H170" s="75" t="s">
        <v>2</v>
      </c>
      <c r="I170" s="1">
        <v>466.1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7.25" customHeight="1" x14ac:dyDescent="0.25">
      <c r="A171" s="71" t="s">
        <v>39</v>
      </c>
      <c r="B171" s="72">
        <v>167</v>
      </c>
      <c r="C171" s="73">
        <v>40978860</v>
      </c>
      <c r="D171" s="74">
        <v>41919</v>
      </c>
      <c r="E171" s="84" t="s">
        <v>123</v>
      </c>
      <c r="F171" s="76">
        <v>15</v>
      </c>
      <c r="G171" s="77">
        <v>466.1</v>
      </c>
      <c r="H171" s="75" t="s">
        <v>2</v>
      </c>
      <c r="I171" s="1">
        <v>466.1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7.25" customHeight="1" x14ac:dyDescent="0.25">
      <c r="A172" s="71" t="s">
        <v>39</v>
      </c>
      <c r="B172" s="72">
        <v>168</v>
      </c>
      <c r="C172" s="73">
        <v>40978876</v>
      </c>
      <c r="D172" s="74">
        <v>41941</v>
      </c>
      <c r="E172" s="84" t="s">
        <v>123</v>
      </c>
      <c r="F172" s="76">
        <v>15</v>
      </c>
      <c r="G172" s="77">
        <v>466.1</v>
      </c>
      <c r="H172" s="75" t="s">
        <v>60</v>
      </c>
      <c r="I172" s="1">
        <v>466.1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7.25" customHeight="1" x14ac:dyDescent="0.25">
      <c r="A173" s="71" t="s">
        <v>39</v>
      </c>
      <c r="B173" s="72">
        <v>169</v>
      </c>
      <c r="C173" s="73">
        <v>40978877</v>
      </c>
      <c r="D173" s="74">
        <v>41926</v>
      </c>
      <c r="E173" s="84" t="s">
        <v>123</v>
      </c>
      <c r="F173" s="76">
        <v>12</v>
      </c>
      <c r="G173" s="77">
        <v>466.1</v>
      </c>
      <c r="H173" s="75" t="s">
        <v>5</v>
      </c>
      <c r="I173" s="1">
        <v>466.1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7.25" customHeight="1" x14ac:dyDescent="0.25">
      <c r="A174" s="71" t="s">
        <v>39</v>
      </c>
      <c r="B174" s="72">
        <v>170</v>
      </c>
      <c r="C174" s="73">
        <v>40978896</v>
      </c>
      <c r="D174" s="74">
        <v>41933</v>
      </c>
      <c r="E174" s="84" t="s">
        <v>123</v>
      </c>
      <c r="F174" s="76">
        <v>6</v>
      </c>
      <c r="G174" s="77">
        <v>466.1</v>
      </c>
      <c r="H174" s="75" t="s">
        <v>60</v>
      </c>
      <c r="I174" s="1">
        <v>466.1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7.25" customHeight="1" x14ac:dyDescent="0.25">
      <c r="A175" s="71" t="s">
        <v>39</v>
      </c>
      <c r="B175" s="72">
        <v>171</v>
      </c>
      <c r="C175" s="73">
        <v>40979068</v>
      </c>
      <c r="D175" s="74">
        <v>41922</v>
      </c>
      <c r="E175" s="84" t="s">
        <v>123</v>
      </c>
      <c r="F175" s="76">
        <v>7</v>
      </c>
      <c r="G175" s="77">
        <v>466.1</v>
      </c>
      <c r="H175" s="75" t="s">
        <v>3</v>
      </c>
      <c r="I175" s="1">
        <v>466.1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7.25" customHeight="1" x14ac:dyDescent="0.25">
      <c r="A176" s="71" t="s">
        <v>39</v>
      </c>
      <c r="B176" s="72">
        <v>172</v>
      </c>
      <c r="C176" s="73">
        <v>40979259</v>
      </c>
      <c r="D176" s="74">
        <v>41940</v>
      </c>
      <c r="E176" s="84" t="s">
        <v>123</v>
      </c>
      <c r="F176" s="76">
        <v>15</v>
      </c>
      <c r="G176" s="77">
        <v>466.1</v>
      </c>
      <c r="H176" s="75" t="s">
        <v>2</v>
      </c>
      <c r="I176" s="1">
        <v>2219.0500000000002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7.25" customHeight="1" x14ac:dyDescent="0.25">
      <c r="A177" s="71" t="s">
        <v>39</v>
      </c>
      <c r="B177" s="72">
        <v>173</v>
      </c>
      <c r="C177" s="73">
        <v>40979382</v>
      </c>
      <c r="D177" s="74">
        <v>41921</v>
      </c>
      <c r="E177" s="84" t="s">
        <v>123</v>
      </c>
      <c r="F177" s="76">
        <v>15</v>
      </c>
      <c r="G177" s="77">
        <v>466.1</v>
      </c>
      <c r="H177" s="75" t="s">
        <v>27</v>
      </c>
      <c r="I177" s="1">
        <v>466.1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7.25" customHeight="1" x14ac:dyDescent="0.25">
      <c r="A178" s="71" t="s">
        <v>39</v>
      </c>
      <c r="B178" s="72">
        <v>174</v>
      </c>
      <c r="C178" s="73">
        <v>40979389</v>
      </c>
      <c r="D178" s="74">
        <v>41919</v>
      </c>
      <c r="E178" s="84" t="s">
        <v>123</v>
      </c>
      <c r="F178" s="76">
        <v>7</v>
      </c>
      <c r="G178" s="77">
        <v>3106.67</v>
      </c>
      <c r="H178" s="75" t="s">
        <v>53</v>
      </c>
      <c r="I178" s="1">
        <v>466.1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7.25" customHeight="1" x14ac:dyDescent="0.25">
      <c r="A179" s="71" t="s">
        <v>39</v>
      </c>
      <c r="B179" s="72">
        <v>175</v>
      </c>
      <c r="C179" s="73">
        <v>40979466</v>
      </c>
      <c r="D179" s="74">
        <v>41921</v>
      </c>
      <c r="E179" s="84" t="s">
        <v>123</v>
      </c>
      <c r="F179" s="76">
        <v>9</v>
      </c>
      <c r="G179" s="77">
        <v>466.1</v>
      </c>
      <c r="H179" s="75" t="s">
        <v>28</v>
      </c>
      <c r="I179" s="1">
        <v>466.1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7.25" customHeight="1" x14ac:dyDescent="0.25">
      <c r="A180" s="71" t="s">
        <v>39</v>
      </c>
      <c r="B180" s="72">
        <v>176</v>
      </c>
      <c r="C180" s="73">
        <v>40979477</v>
      </c>
      <c r="D180" s="74">
        <v>41920</v>
      </c>
      <c r="E180" s="84" t="s">
        <v>123</v>
      </c>
      <c r="F180" s="76">
        <v>7</v>
      </c>
      <c r="G180" s="77">
        <v>466.1</v>
      </c>
      <c r="H180" s="75" t="s">
        <v>28</v>
      </c>
      <c r="I180" s="1">
        <v>466.1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7.25" customHeight="1" x14ac:dyDescent="0.25">
      <c r="A181" s="71" t="s">
        <v>39</v>
      </c>
      <c r="B181" s="72">
        <v>177</v>
      </c>
      <c r="C181" s="73">
        <v>40979499</v>
      </c>
      <c r="D181" s="74">
        <v>41920</v>
      </c>
      <c r="E181" s="84" t="s">
        <v>123</v>
      </c>
      <c r="F181" s="76">
        <v>7</v>
      </c>
      <c r="G181" s="77">
        <v>466.1</v>
      </c>
      <c r="H181" s="75" t="s">
        <v>25</v>
      </c>
      <c r="I181" s="1">
        <v>466.1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7.25" customHeight="1" x14ac:dyDescent="0.25">
      <c r="A182" s="71" t="s">
        <v>39</v>
      </c>
      <c r="B182" s="72">
        <v>178</v>
      </c>
      <c r="C182" s="73">
        <v>40979517</v>
      </c>
      <c r="D182" s="74">
        <v>41928</v>
      </c>
      <c r="E182" s="84" t="s">
        <v>123</v>
      </c>
      <c r="F182" s="76">
        <v>15</v>
      </c>
      <c r="G182" s="77">
        <v>466.1</v>
      </c>
      <c r="H182" s="75" t="s">
        <v>2</v>
      </c>
      <c r="I182" s="1">
        <v>466.1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7.25" customHeight="1" x14ac:dyDescent="0.25">
      <c r="A183" s="71" t="s">
        <v>39</v>
      </c>
      <c r="B183" s="72">
        <v>179</v>
      </c>
      <c r="C183" s="73">
        <v>40979528</v>
      </c>
      <c r="D183" s="74">
        <v>41922</v>
      </c>
      <c r="E183" s="84" t="s">
        <v>51</v>
      </c>
      <c r="F183" s="76">
        <v>14.5</v>
      </c>
      <c r="G183" s="77">
        <v>466.1</v>
      </c>
      <c r="H183" s="75" t="s">
        <v>26</v>
      </c>
      <c r="I183" s="1">
        <v>443.81000000000006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7.25" customHeight="1" x14ac:dyDescent="0.25">
      <c r="A184" s="71" t="s">
        <v>39</v>
      </c>
      <c r="B184" s="72">
        <v>180</v>
      </c>
      <c r="C184" s="73">
        <v>40979540</v>
      </c>
      <c r="D184" s="74">
        <v>41936</v>
      </c>
      <c r="E184" s="84" t="s">
        <v>51</v>
      </c>
      <c r="F184" s="76">
        <v>14.5</v>
      </c>
      <c r="G184" s="77">
        <v>466.1</v>
      </c>
      <c r="H184" s="75" t="s">
        <v>4</v>
      </c>
      <c r="I184" s="1">
        <v>466.1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7.25" customHeight="1" x14ac:dyDescent="0.25">
      <c r="A185" s="71" t="s">
        <v>39</v>
      </c>
      <c r="B185" s="72">
        <v>181</v>
      </c>
      <c r="C185" s="73">
        <v>40979547</v>
      </c>
      <c r="D185" s="74">
        <v>41920</v>
      </c>
      <c r="E185" s="84" t="s">
        <v>123</v>
      </c>
      <c r="F185" s="76">
        <v>14.5</v>
      </c>
      <c r="G185" s="77">
        <v>466.1</v>
      </c>
      <c r="H185" s="75" t="s">
        <v>149</v>
      </c>
      <c r="I185" s="1">
        <v>466.1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7.25" customHeight="1" x14ac:dyDescent="0.25">
      <c r="A186" s="71" t="s">
        <v>39</v>
      </c>
      <c r="B186" s="72">
        <v>182</v>
      </c>
      <c r="C186" s="73">
        <v>40979549</v>
      </c>
      <c r="D186" s="74">
        <v>41922</v>
      </c>
      <c r="E186" s="84" t="s">
        <v>51</v>
      </c>
      <c r="F186" s="76">
        <v>9</v>
      </c>
      <c r="G186" s="77">
        <v>466.1</v>
      </c>
      <c r="H186" s="75" t="s">
        <v>28</v>
      </c>
      <c r="I186" s="1">
        <v>1331.43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7.25" customHeight="1" x14ac:dyDescent="0.25">
      <c r="A187" s="71" t="s">
        <v>39</v>
      </c>
      <c r="B187" s="72">
        <v>183</v>
      </c>
      <c r="C187" s="73">
        <v>40979633</v>
      </c>
      <c r="D187" s="74">
        <v>41921</v>
      </c>
      <c r="E187" s="84" t="s">
        <v>442</v>
      </c>
      <c r="F187" s="76">
        <v>15</v>
      </c>
      <c r="G187" s="77">
        <v>466.1</v>
      </c>
      <c r="H187" s="75" t="s">
        <v>56</v>
      </c>
      <c r="I187" s="1">
        <v>466.1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7.25" customHeight="1" x14ac:dyDescent="0.25">
      <c r="A188" s="71" t="s">
        <v>39</v>
      </c>
      <c r="B188" s="72">
        <v>184</v>
      </c>
      <c r="C188" s="73">
        <v>40979741</v>
      </c>
      <c r="D188" s="74">
        <v>41933</v>
      </c>
      <c r="E188" s="84" t="s">
        <v>442</v>
      </c>
      <c r="F188" s="76">
        <v>5</v>
      </c>
      <c r="G188" s="77">
        <v>2219.0500000000002</v>
      </c>
      <c r="H188" s="75" t="s">
        <v>28</v>
      </c>
      <c r="I188" s="1">
        <v>466.1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7.25" customHeight="1" x14ac:dyDescent="0.25">
      <c r="A189" s="71" t="s">
        <v>39</v>
      </c>
      <c r="B189" s="72">
        <v>185</v>
      </c>
      <c r="C189" s="73">
        <v>40979766</v>
      </c>
      <c r="D189" s="74">
        <v>41928</v>
      </c>
      <c r="E189" s="84" t="s">
        <v>123</v>
      </c>
      <c r="F189" s="76">
        <v>75</v>
      </c>
      <c r="G189" s="77">
        <v>33285.75</v>
      </c>
      <c r="H189" s="75" t="s">
        <v>17</v>
      </c>
      <c r="I189" s="1">
        <v>466.1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7.25" customHeight="1" x14ac:dyDescent="0.25">
      <c r="A190" s="71" t="s">
        <v>39</v>
      </c>
      <c r="B190" s="72">
        <v>186</v>
      </c>
      <c r="C190" s="73">
        <v>40979803</v>
      </c>
      <c r="D190" s="74">
        <v>41920</v>
      </c>
      <c r="E190" s="84" t="s">
        <v>123</v>
      </c>
      <c r="F190" s="76">
        <v>15</v>
      </c>
      <c r="G190" s="77">
        <v>6657.15</v>
      </c>
      <c r="H190" s="75" t="s">
        <v>26</v>
      </c>
      <c r="I190" s="1">
        <v>466.1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7.25" customHeight="1" x14ac:dyDescent="0.25">
      <c r="A191" s="71" t="s">
        <v>39</v>
      </c>
      <c r="B191" s="72">
        <v>187</v>
      </c>
      <c r="C191" s="73">
        <v>40979946</v>
      </c>
      <c r="D191" s="74">
        <v>41922</v>
      </c>
      <c r="E191" s="84" t="s">
        <v>123</v>
      </c>
      <c r="F191" s="76">
        <v>15</v>
      </c>
      <c r="G191" s="77">
        <v>466.1</v>
      </c>
      <c r="H191" s="75" t="s">
        <v>25</v>
      </c>
      <c r="I191" s="1">
        <v>466.1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7.25" customHeight="1" x14ac:dyDescent="0.25">
      <c r="A192" s="71" t="s">
        <v>39</v>
      </c>
      <c r="B192" s="72">
        <v>188</v>
      </c>
      <c r="C192" s="73">
        <v>40980076</v>
      </c>
      <c r="D192" s="74">
        <v>41920</v>
      </c>
      <c r="E192" s="84" t="s">
        <v>123</v>
      </c>
      <c r="F192" s="76">
        <v>15</v>
      </c>
      <c r="G192" s="77">
        <v>466.1</v>
      </c>
      <c r="H192" s="75" t="s">
        <v>26</v>
      </c>
      <c r="I192" s="1">
        <v>466.1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7.25" customHeight="1" x14ac:dyDescent="0.25">
      <c r="A193" s="71" t="s">
        <v>39</v>
      </c>
      <c r="B193" s="72">
        <v>189</v>
      </c>
      <c r="C193" s="73">
        <v>40980155</v>
      </c>
      <c r="D193" s="74">
        <v>41929</v>
      </c>
      <c r="E193" s="84" t="s">
        <v>123</v>
      </c>
      <c r="F193" s="76">
        <v>15</v>
      </c>
      <c r="G193" s="77">
        <v>466.1</v>
      </c>
      <c r="H193" s="75" t="s">
        <v>60</v>
      </c>
      <c r="I193" s="1">
        <v>466.1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7.25" customHeight="1" x14ac:dyDescent="0.25">
      <c r="A194" s="71" t="s">
        <v>39</v>
      </c>
      <c r="B194" s="72">
        <v>190</v>
      </c>
      <c r="C194" s="73">
        <v>40980206</v>
      </c>
      <c r="D194" s="74">
        <v>41927</v>
      </c>
      <c r="E194" s="84" t="s">
        <v>123</v>
      </c>
      <c r="F194" s="76">
        <v>40</v>
      </c>
      <c r="G194" s="77">
        <v>17752.400000000001</v>
      </c>
      <c r="H194" s="75" t="s">
        <v>15</v>
      </c>
      <c r="I194" s="1">
        <v>466.1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7.25" customHeight="1" x14ac:dyDescent="0.25">
      <c r="A195" s="71" t="s">
        <v>39</v>
      </c>
      <c r="B195" s="72">
        <v>191</v>
      </c>
      <c r="C195" s="73">
        <v>40980320</v>
      </c>
      <c r="D195" s="74">
        <v>41922</v>
      </c>
      <c r="E195" s="84" t="s">
        <v>123</v>
      </c>
      <c r="F195" s="76">
        <v>7</v>
      </c>
      <c r="G195" s="77">
        <v>466.1</v>
      </c>
      <c r="H195" s="75" t="s">
        <v>330</v>
      </c>
      <c r="I195" s="1">
        <v>466.1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7.25" customHeight="1" x14ac:dyDescent="0.25">
      <c r="A196" s="71" t="s">
        <v>39</v>
      </c>
      <c r="B196" s="72">
        <v>192</v>
      </c>
      <c r="C196" s="73">
        <v>40980326</v>
      </c>
      <c r="D196" s="74">
        <v>41920</v>
      </c>
      <c r="E196" s="84" t="s">
        <v>123</v>
      </c>
      <c r="F196" s="76">
        <v>9</v>
      </c>
      <c r="G196" s="77">
        <v>466.1</v>
      </c>
      <c r="H196" s="75" t="s">
        <v>7</v>
      </c>
      <c r="I196" s="1">
        <v>466.1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7.25" customHeight="1" x14ac:dyDescent="0.25">
      <c r="A197" s="71" t="s">
        <v>39</v>
      </c>
      <c r="B197" s="72">
        <v>193</v>
      </c>
      <c r="C197" s="73">
        <v>40980406</v>
      </c>
      <c r="D197" s="74">
        <v>41922</v>
      </c>
      <c r="E197" s="84" t="s">
        <v>123</v>
      </c>
      <c r="F197" s="76">
        <v>5</v>
      </c>
      <c r="G197" s="77">
        <v>466.1</v>
      </c>
      <c r="H197" s="75" t="s">
        <v>25</v>
      </c>
      <c r="I197" s="1">
        <v>466.1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7.25" customHeight="1" x14ac:dyDescent="0.25">
      <c r="A198" s="71" t="s">
        <v>39</v>
      </c>
      <c r="B198" s="72">
        <v>194</v>
      </c>
      <c r="C198" s="73">
        <v>40980426</v>
      </c>
      <c r="D198" s="74">
        <v>41936</v>
      </c>
      <c r="E198" s="84" t="s">
        <v>123</v>
      </c>
      <c r="F198" s="76">
        <v>14.5</v>
      </c>
      <c r="G198" s="77">
        <v>466.1</v>
      </c>
      <c r="H198" s="75" t="s">
        <v>21</v>
      </c>
      <c r="I198" s="1">
        <v>466.1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7.25" customHeight="1" x14ac:dyDescent="0.25">
      <c r="A199" s="71" t="s">
        <v>39</v>
      </c>
      <c r="B199" s="72">
        <v>195</v>
      </c>
      <c r="C199" s="73">
        <v>40980487</v>
      </c>
      <c r="D199" s="74">
        <v>41922</v>
      </c>
      <c r="E199" s="84" t="s">
        <v>123</v>
      </c>
      <c r="F199" s="76">
        <v>9</v>
      </c>
      <c r="G199" s="77">
        <v>466.1</v>
      </c>
      <c r="H199" s="75" t="s">
        <v>8</v>
      </c>
      <c r="I199" s="1">
        <v>466.1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7.25" customHeight="1" x14ac:dyDescent="0.25">
      <c r="A200" s="71" t="s">
        <v>39</v>
      </c>
      <c r="B200" s="72">
        <v>196</v>
      </c>
      <c r="C200" s="73">
        <v>40980545</v>
      </c>
      <c r="D200" s="74">
        <v>41925</v>
      </c>
      <c r="E200" s="84" t="s">
        <v>123</v>
      </c>
      <c r="F200" s="76">
        <v>14</v>
      </c>
      <c r="G200" s="77">
        <v>466.1</v>
      </c>
      <c r="H200" s="75" t="s">
        <v>27</v>
      </c>
      <c r="I200" s="1">
        <v>466.1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7.25" customHeight="1" x14ac:dyDescent="0.25">
      <c r="A201" s="71" t="s">
        <v>39</v>
      </c>
      <c r="B201" s="72">
        <v>197</v>
      </c>
      <c r="C201" s="73">
        <v>40980575</v>
      </c>
      <c r="D201" s="74">
        <v>41922</v>
      </c>
      <c r="E201" s="84" t="s">
        <v>123</v>
      </c>
      <c r="F201" s="76">
        <v>14.5</v>
      </c>
      <c r="G201" s="77">
        <v>466.1</v>
      </c>
      <c r="H201" s="75" t="s">
        <v>25</v>
      </c>
      <c r="I201" s="1">
        <v>466.1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7.25" customHeight="1" x14ac:dyDescent="0.25">
      <c r="A202" s="71" t="s">
        <v>39</v>
      </c>
      <c r="B202" s="72">
        <v>198</v>
      </c>
      <c r="C202" s="73">
        <v>40980593</v>
      </c>
      <c r="D202" s="74">
        <v>41925</v>
      </c>
      <c r="E202" s="84" t="s">
        <v>123</v>
      </c>
      <c r="F202" s="76">
        <v>10</v>
      </c>
      <c r="G202" s="77">
        <v>466.1</v>
      </c>
      <c r="H202" s="75" t="s">
        <v>2</v>
      </c>
      <c r="I202" s="1">
        <v>466.1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7.25" customHeight="1" x14ac:dyDescent="0.25">
      <c r="A203" s="71" t="s">
        <v>39</v>
      </c>
      <c r="B203" s="72">
        <v>199</v>
      </c>
      <c r="C203" s="73">
        <v>40980772</v>
      </c>
      <c r="D203" s="74">
        <v>41922</v>
      </c>
      <c r="E203" s="84" t="s">
        <v>51</v>
      </c>
      <c r="F203" s="76">
        <v>7</v>
      </c>
      <c r="G203" s="77">
        <v>466.1</v>
      </c>
      <c r="H203" s="75" t="s">
        <v>8</v>
      </c>
      <c r="I203" s="1">
        <v>466.1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7.25" customHeight="1" x14ac:dyDescent="0.25">
      <c r="A204" s="71" t="s">
        <v>39</v>
      </c>
      <c r="B204" s="72">
        <v>200</v>
      </c>
      <c r="C204" s="73">
        <v>40980800</v>
      </c>
      <c r="D204" s="74">
        <v>41922</v>
      </c>
      <c r="E204" s="84" t="s">
        <v>51</v>
      </c>
      <c r="F204" s="76">
        <v>12</v>
      </c>
      <c r="G204" s="77">
        <v>466.1</v>
      </c>
      <c r="H204" s="75" t="s">
        <v>2</v>
      </c>
      <c r="I204" s="1">
        <v>466.1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7.25" customHeight="1" x14ac:dyDescent="0.25">
      <c r="A205" s="71" t="s">
        <v>39</v>
      </c>
      <c r="B205" s="72">
        <v>201</v>
      </c>
      <c r="C205" s="73">
        <v>40980977</v>
      </c>
      <c r="D205" s="74">
        <v>41932</v>
      </c>
      <c r="E205" s="84" t="s">
        <v>51</v>
      </c>
      <c r="F205" s="76">
        <v>15</v>
      </c>
      <c r="G205" s="77">
        <v>466.1</v>
      </c>
      <c r="H205" s="75" t="s">
        <v>26</v>
      </c>
      <c r="I205" s="1">
        <v>466.1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7.25" customHeight="1" x14ac:dyDescent="0.25">
      <c r="A206" s="71" t="s">
        <v>39</v>
      </c>
      <c r="B206" s="72">
        <v>202</v>
      </c>
      <c r="C206" s="73">
        <v>40981420</v>
      </c>
      <c r="D206" s="74">
        <v>41933</v>
      </c>
      <c r="E206" s="84" t="s">
        <v>51</v>
      </c>
      <c r="F206" s="76">
        <v>10</v>
      </c>
      <c r="G206" s="77">
        <v>466.1</v>
      </c>
      <c r="H206" s="75" t="s">
        <v>136</v>
      </c>
      <c r="I206" s="1">
        <v>466.1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7.25" customHeight="1" x14ac:dyDescent="0.25">
      <c r="A207" s="71" t="s">
        <v>39</v>
      </c>
      <c r="B207" s="72">
        <v>203</v>
      </c>
      <c r="C207" s="73">
        <v>40981438</v>
      </c>
      <c r="D207" s="74">
        <v>41925</v>
      </c>
      <c r="E207" s="84" t="s">
        <v>123</v>
      </c>
      <c r="F207" s="76">
        <v>8</v>
      </c>
      <c r="G207" s="77">
        <v>466.1</v>
      </c>
      <c r="H207" s="75" t="s">
        <v>3</v>
      </c>
      <c r="I207" s="1">
        <v>466.1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7.25" customHeight="1" x14ac:dyDescent="0.25">
      <c r="A208" s="71" t="s">
        <v>39</v>
      </c>
      <c r="B208" s="72">
        <v>204</v>
      </c>
      <c r="C208" s="73">
        <v>40981586</v>
      </c>
      <c r="D208" s="74">
        <v>41926</v>
      </c>
      <c r="E208" s="84" t="s">
        <v>123</v>
      </c>
      <c r="F208" s="76">
        <v>15</v>
      </c>
      <c r="G208" s="77">
        <v>466.1</v>
      </c>
      <c r="H208" s="75" t="s">
        <v>24</v>
      </c>
      <c r="I208" s="1">
        <v>466.1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7.25" customHeight="1" x14ac:dyDescent="0.25">
      <c r="A209" s="71" t="s">
        <v>39</v>
      </c>
      <c r="B209" s="72">
        <v>205</v>
      </c>
      <c r="C209" s="73">
        <v>40981866</v>
      </c>
      <c r="D209" s="74">
        <v>41925</v>
      </c>
      <c r="E209" s="84" t="s">
        <v>123</v>
      </c>
      <c r="F209" s="76">
        <v>3</v>
      </c>
      <c r="G209" s="77">
        <v>46838.58</v>
      </c>
      <c r="H209" s="75" t="s">
        <v>133</v>
      </c>
      <c r="I209" s="1">
        <v>466.1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7.25" customHeight="1" x14ac:dyDescent="0.25">
      <c r="A210" s="71" t="s">
        <v>39</v>
      </c>
      <c r="B210" s="72">
        <v>206</v>
      </c>
      <c r="C210" s="73">
        <v>40981969</v>
      </c>
      <c r="D210" s="74">
        <v>41925</v>
      </c>
      <c r="E210" s="84" t="s">
        <v>123</v>
      </c>
      <c r="F210" s="76">
        <v>5</v>
      </c>
      <c r="G210" s="77">
        <v>466.1</v>
      </c>
      <c r="H210" s="75" t="s">
        <v>194</v>
      </c>
      <c r="I210" s="1">
        <v>466.1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7.25" customHeight="1" x14ac:dyDescent="0.25">
      <c r="A211" s="71" t="s">
        <v>39</v>
      </c>
      <c r="B211" s="72">
        <v>207</v>
      </c>
      <c r="C211" s="73">
        <v>40982265</v>
      </c>
      <c r="D211" s="74">
        <v>41925</v>
      </c>
      <c r="E211" s="84" t="s">
        <v>123</v>
      </c>
      <c r="F211" s="76">
        <v>5</v>
      </c>
      <c r="G211" s="77">
        <v>466.1</v>
      </c>
      <c r="H211" s="75" t="s">
        <v>4</v>
      </c>
      <c r="I211" s="1">
        <v>466.1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7.25" customHeight="1" x14ac:dyDescent="0.25">
      <c r="A212" s="71" t="s">
        <v>39</v>
      </c>
      <c r="B212" s="72">
        <v>208</v>
      </c>
      <c r="C212" s="73">
        <v>40982347</v>
      </c>
      <c r="D212" s="74">
        <v>41926</v>
      </c>
      <c r="E212" s="84" t="s">
        <v>123</v>
      </c>
      <c r="F212" s="76">
        <v>14</v>
      </c>
      <c r="G212" s="77">
        <v>466.1</v>
      </c>
      <c r="H212" s="75" t="s">
        <v>27</v>
      </c>
      <c r="I212" s="1">
        <v>466.1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7.25" customHeight="1" x14ac:dyDescent="0.25">
      <c r="A213" s="71" t="s">
        <v>39</v>
      </c>
      <c r="B213" s="72">
        <v>209</v>
      </c>
      <c r="C213" s="73">
        <v>40982400</v>
      </c>
      <c r="D213" s="74">
        <v>41925</v>
      </c>
      <c r="E213" s="84" t="s">
        <v>123</v>
      </c>
      <c r="F213" s="76">
        <v>13</v>
      </c>
      <c r="G213" s="77">
        <v>466.1</v>
      </c>
      <c r="H213" s="75" t="s">
        <v>27</v>
      </c>
      <c r="I213" s="1">
        <v>466.1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7.25" customHeight="1" x14ac:dyDescent="0.25">
      <c r="A214" s="71" t="s">
        <v>39</v>
      </c>
      <c r="B214" s="72">
        <v>210</v>
      </c>
      <c r="C214" s="73">
        <v>40982426</v>
      </c>
      <c r="D214" s="74">
        <v>41925</v>
      </c>
      <c r="E214" s="84" t="s">
        <v>123</v>
      </c>
      <c r="F214" s="76">
        <v>15</v>
      </c>
      <c r="G214" s="77">
        <v>466.1</v>
      </c>
      <c r="H214" s="75" t="s">
        <v>14</v>
      </c>
      <c r="I214" s="1">
        <v>443.81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7.25" customHeight="1" x14ac:dyDescent="0.25">
      <c r="A215" s="71" t="s">
        <v>39</v>
      </c>
      <c r="B215" s="72">
        <v>211</v>
      </c>
      <c r="C215" s="73">
        <v>40982474</v>
      </c>
      <c r="D215" s="74">
        <v>41925</v>
      </c>
      <c r="E215" s="84" t="s">
        <v>123</v>
      </c>
      <c r="F215" s="76">
        <v>15</v>
      </c>
      <c r="G215" s="77">
        <v>466.1</v>
      </c>
      <c r="H215" s="75" t="s">
        <v>14</v>
      </c>
      <c r="I215" s="1">
        <v>466.1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7.25" customHeight="1" x14ac:dyDescent="0.25">
      <c r="A216" s="71" t="s">
        <v>39</v>
      </c>
      <c r="B216" s="72">
        <v>212</v>
      </c>
      <c r="C216" s="73">
        <v>40982574</v>
      </c>
      <c r="D216" s="74">
        <v>41922</v>
      </c>
      <c r="E216" s="84" t="s">
        <v>123</v>
      </c>
      <c r="F216" s="76">
        <v>15</v>
      </c>
      <c r="G216" s="77">
        <v>466.1</v>
      </c>
      <c r="H216" s="75" t="s">
        <v>26</v>
      </c>
      <c r="I216" s="1">
        <v>466.1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7.25" customHeight="1" x14ac:dyDescent="0.25">
      <c r="A217" s="71" t="s">
        <v>39</v>
      </c>
      <c r="B217" s="72">
        <v>213</v>
      </c>
      <c r="C217" s="73">
        <v>40982758</v>
      </c>
      <c r="D217" s="74">
        <v>41940</v>
      </c>
      <c r="E217" s="84" t="s">
        <v>123</v>
      </c>
      <c r="F217" s="76">
        <v>5</v>
      </c>
      <c r="G217" s="77">
        <v>2219.0500000000002</v>
      </c>
      <c r="H217" s="75" t="s">
        <v>76</v>
      </c>
      <c r="I217" s="1">
        <v>466.1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7.25" customHeight="1" x14ac:dyDescent="0.25">
      <c r="A218" s="71" t="s">
        <v>39</v>
      </c>
      <c r="B218" s="72">
        <v>214</v>
      </c>
      <c r="C218" s="73">
        <v>40982763</v>
      </c>
      <c r="D218" s="74">
        <v>41927</v>
      </c>
      <c r="E218" s="84" t="s">
        <v>123</v>
      </c>
      <c r="F218" s="76">
        <v>5</v>
      </c>
      <c r="G218" s="77">
        <v>466.1</v>
      </c>
      <c r="H218" s="75" t="s">
        <v>154</v>
      </c>
      <c r="I218" s="1">
        <v>466.1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7.25" customHeight="1" x14ac:dyDescent="0.25">
      <c r="A219" s="71" t="s">
        <v>39</v>
      </c>
      <c r="B219" s="72">
        <v>215</v>
      </c>
      <c r="C219" s="73">
        <v>40983100</v>
      </c>
      <c r="D219" s="74">
        <v>41928</v>
      </c>
      <c r="E219" s="84" t="s">
        <v>123</v>
      </c>
      <c r="F219" s="76">
        <v>4</v>
      </c>
      <c r="G219" s="77">
        <v>1775.24</v>
      </c>
      <c r="H219" s="75" t="s">
        <v>7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7.25" customHeight="1" x14ac:dyDescent="0.25">
      <c r="A220" s="71" t="s">
        <v>39</v>
      </c>
      <c r="B220" s="72">
        <v>216</v>
      </c>
      <c r="C220" s="73">
        <v>40983150</v>
      </c>
      <c r="D220" s="74">
        <v>41929</v>
      </c>
      <c r="E220" s="84" t="s">
        <v>123</v>
      </c>
      <c r="F220" s="76">
        <v>15</v>
      </c>
      <c r="G220" s="77">
        <v>466.1</v>
      </c>
      <c r="H220" s="75" t="s">
        <v>81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7.25" customHeight="1" x14ac:dyDescent="0.25">
      <c r="A221" s="71" t="s">
        <v>39</v>
      </c>
      <c r="B221" s="72">
        <v>217</v>
      </c>
      <c r="C221" s="73">
        <v>40983158</v>
      </c>
      <c r="D221" s="74">
        <v>41929</v>
      </c>
      <c r="E221" s="84" t="s">
        <v>123</v>
      </c>
      <c r="F221" s="76">
        <v>7</v>
      </c>
      <c r="G221" s="77">
        <v>466.1</v>
      </c>
      <c r="H221" s="75" t="s">
        <v>2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7.25" customHeight="1" x14ac:dyDescent="0.25">
      <c r="A222" s="71" t="s">
        <v>39</v>
      </c>
      <c r="B222" s="72">
        <v>218</v>
      </c>
      <c r="C222" s="73">
        <v>40983178</v>
      </c>
      <c r="D222" s="74">
        <v>41929</v>
      </c>
      <c r="E222" s="84" t="s">
        <v>123</v>
      </c>
      <c r="F222" s="76">
        <v>15</v>
      </c>
      <c r="G222" s="77">
        <v>466.1</v>
      </c>
      <c r="H222" s="75" t="s">
        <v>26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7.25" customHeight="1" x14ac:dyDescent="0.25">
      <c r="A223" s="71" t="s">
        <v>39</v>
      </c>
      <c r="B223" s="72">
        <v>219</v>
      </c>
      <c r="C223" s="73">
        <v>40983217</v>
      </c>
      <c r="D223" s="74">
        <v>41926</v>
      </c>
      <c r="E223" s="84" t="s">
        <v>123</v>
      </c>
      <c r="F223" s="76">
        <v>14.5</v>
      </c>
      <c r="G223" s="77">
        <v>466.1</v>
      </c>
      <c r="H223" s="75" t="s">
        <v>26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7.25" customHeight="1" x14ac:dyDescent="0.25">
      <c r="A224" s="71" t="s">
        <v>39</v>
      </c>
      <c r="B224" s="72">
        <v>220</v>
      </c>
      <c r="C224" s="73">
        <v>40983247</v>
      </c>
      <c r="D224" s="74">
        <v>41922</v>
      </c>
      <c r="E224" s="84" t="s">
        <v>123</v>
      </c>
      <c r="F224" s="76">
        <v>14.5</v>
      </c>
      <c r="G224" s="77">
        <v>466.1</v>
      </c>
      <c r="H224" s="75" t="s">
        <v>26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7.25" customHeight="1" x14ac:dyDescent="0.25">
      <c r="A225" s="71" t="s">
        <v>39</v>
      </c>
      <c r="B225" s="72">
        <v>221</v>
      </c>
      <c r="C225" s="73">
        <v>40983294</v>
      </c>
      <c r="D225" s="74">
        <v>41922</v>
      </c>
      <c r="E225" s="84" t="s">
        <v>123</v>
      </c>
      <c r="F225" s="76">
        <v>10</v>
      </c>
      <c r="G225" s="77">
        <v>466.1</v>
      </c>
      <c r="H225" s="75" t="s">
        <v>26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7.25" customHeight="1" x14ac:dyDescent="0.25">
      <c r="A226" s="71" t="s">
        <v>39</v>
      </c>
      <c r="B226" s="72">
        <v>222</v>
      </c>
      <c r="C226" s="73">
        <v>40983469</v>
      </c>
      <c r="D226" s="74">
        <v>41934</v>
      </c>
      <c r="E226" s="84" t="s">
        <v>123</v>
      </c>
      <c r="F226" s="76">
        <v>7</v>
      </c>
      <c r="G226" s="77">
        <v>466.1</v>
      </c>
      <c r="H226" s="75" t="s">
        <v>54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7.25" customHeight="1" x14ac:dyDescent="0.25">
      <c r="A227" s="71" t="s">
        <v>39</v>
      </c>
      <c r="B227" s="72">
        <v>223</v>
      </c>
      <c r="C227" s="73">
        <v>40983472</v>
      </c>
      <c r="D227" s="74">
        <v>41929</v>
      </c>
      <c r="E227" s="84" t="s">
        <v>123</v>
      </c>
      <c r="F227" s="76">
        <v>5</v>
      </c>
      <c r="G227" s="77">
        <v>466.1</v>
      </c>
      <c r="H227" s="75" t="s">
        <v>1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7.25" customHeight="1" x14ac:dyDescent="0.25">
      <c r="A228" s="71" t="s">
        <v>39</v>
      </c>
      <c r="B228" s="72">
        <v>224</v>
      </c>
      <c r="C228" s="73">
        <v>40983473</v>
      </c>
      <c r="D228" s="74">
        <v>41928</v>
      </c>
      <c r="E228" s="84" t="s">
        <v>123</v>
      </c>
      <c r="F228" s="76">
        <v>14</v>
      </c>
      <c r="G228" s="77">
        <v>466.1</v>
      </c>
      <c r="H228" s="75" t="s">
        <v>115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7.25" customHeight="1" x14ac:dyDescent="0.25">
      <c r="A229" s="71" t="s">
        <v>39</v>
      </c>
      <c r="B229" s="72">
        <v>225</v>
      </c>
      <c r="C229" s="73">
        <v>40983503</v>
      </c>
      <c r="D229" s="74">
        <v>41927</v>
      </c>
      <c r="E229" s="84" t="s">
        <v>123</v>
      </c>
      <c r="F229" s="76">
        <v>7</v>
      </c>
      <c r="G229" s="77">
        <v>466.1</v>
      </c>
      <c r="H229" s="75" t="s">
        <v>227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7.25" customHeight="1" x14ac:dyDescent="0.25">
      <c r="A230" s="71" t="s">
        <v>39</v>
      </c>
      <c r="B230" s="72">
        <v>226</v>
      </c>
      <c r="C230" s="73">
        <v>40983658</v>
      </c>
      <c r="D230" s="74">
        <v>41940</v>
      </c>
      <c r="E230" s="84" t="s">
        <v>123</v>
      </c>
      <c r="F230" s="76">
        <v>10</v>
      </c>
      <c r="G230" s="77">
        <v>466.1</v>
      </c>
      <c r="H230" s="75" t="s">
        <v>60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7.25" customHeight="1" x14ac:dyDescent="0.25">
      <c r="A231" s="71" t="s">
        <v>39</v>
      </c>
      <c r="B231" s="72">
        <v>227</v>
      </c>
      <c r="C231" s="73">
        <v>40983671</v>
      </c>
      <c r="D231" s="74">
        <v>41926</v>
      </c>
      <c r="E231" s="84" t="s">
        <v>123</v>
      </c>
      <c r="F231" s="76">
        <v>15</v>
      </c>
      <c r="G231" s="77">
        <v>466.1</v>
      </c>
      <c r="H231" s="75" t="s">
        <v>26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7.25" customHeight="1" x14ac:dyDescent="0.25">
      <c r="A232" s="71" t="s">
        <v>39</v>
      </c>
      <c r="B232" s="72">
        <v>228</v>
      </c>
      <c r="C232" s="73">
        <v>40983689</v>
      </c>
      <c r="D232" s="74">
        <v>41929</v>
      </c>
      <c r="E232" s="84" t="s">
        <v>123</v>
      </c>
      <c r="F232" s="76">
        <v>15</v>
      </c>
      <c r="G232" s="77">
        <v>466.1</v>
      </c>
      <c r="H232" s="75" t="s">
        <v>58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7.25" customHeight="1" x14ac:dyDescent="0.25">
      <c r="A233" s="71" t="s">
        <v>39</v>
      </c>
      <c r="B233" s="72">
        <v>229</v>
      </c>
      <c r="C233" s="73">
        <v>40983692</v>
      </c>
      <c r="D233" s="74">
        <v>41929</v>
      </c>
      <c r="E233" s="84" t="s">
        <v>123</v>
      </c>
      <c r="F233" s="76">
        <v>15</v>
      </c>
      <c r="G233" s="77">
        <v>466.1</v>
      </c>
      <c r="H233" s="75" t="s">
        <v>12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7.25" customHeight="1" x14ac:dyDescent="0.25">
      <c r="A234" s="71" t="s">
        <v>39</v>
      </c>
      <c r="B234" s="72">
        <v>230</v>
      </c>
      <c r="C234" s="73">
        <v>40983709</v>
      </c>
      <c r="D234" s="74">
        <v>41928</v>
      </c>
      <c r="E234" s="84" t="s">
        <v>123</v>
      </c>
      <c r="F234" s="76">
        <v>7</v>
      </c>
      <c r="G234" s="77">
        <v>466.1</v>
      </c>
      <c r="H234" s="75" t="s">
        <v>55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7.25" customHeight="1" x14ac:dyDescent="0.25">
      <c r="A235" s="71" t="s">
        <v>39</v>
      </c>
      <c r="B235" s="72">
        <v>231</v>
      </c>
      <c r="C235" s="73">
        <v>40983723</v>
      </c>
      <c r="D235" s="74">
        <v>41929</v>
      </c>
      <c r="E235" s="84" t="s">
        <v>123</v>
      </c>
      <c r="F235" s="76">
        <v>15</v>
      </c>
      <c r="G235" s="77">
        <v>466.1</v>
      </c>
      <c r="H235" s="75" t="s">
        <v>58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7.25" customHeight="1" x14ac:dyDescent="0.25">
      <c r="A236" s="71" t="s">
        <v>39</v>
      </c>
      <c r="B236" s="72">
        <v>232</v>
      </c>
      <c r="C236" s="73">
        <v>40984087</v>
      </c>
      <c r="D236" s="74">
        <v>41927</v>
      </c>
      <c r="E236" s="84" t="s">
        <v>123</v>
      </c>
      <c r="F236" s="76">
        <v>15</v>
      </c>
      <c r="G236" s="77">
        <v>466.1</v>
      </c>
      <c r="H236" s="75" t="s">
        <v>28</v>
      </c>
      <c r="I236" s="1">
        <v>466.1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7.25" customHeight="1" x14ac:dyDescent="0.25">
      <c r="A237" s="71" t="s">
        <v>39</v>
      </c>
      <c r="B237" s="72">
        <v>233</v>
      </c>
      <c r="C237" s="73">
        <v>40984114</v>
      </c>
      <c r="D237" s="74">
        <v>41933</v>
      </c>
      <c r="E237" s="84" t="s">
        <v>123</v>
      </c>
      <c r="F237" s="76">
        <v>15</v>
      </c>
      <c r="G237" s="77">
        <v>466.1</v>
      </c>
      <c r="H237" s="75" t="s">
        <v>26</v>
      </c>
      <c r="I237" s="1">
        <v>466.1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7.25" customHeight="1" x14ac:dyDescent="0.25">
      <c r="A238" s="71" t="s">
        <v>39</v>
      </c>
      <c r="B238" s="72">
        <v>234</v>
      </c>
      <c r="C238" s="73">
        <v>40984278</v>
      </c>
      <c r="D238" s="74">
        <v>41940</v>
      </c>
      <c r="E238" s="84" t="s">
        <v>123</v>
      </c>
      <c r="F238" s="76">
        <v>8</v>
      </c>
      <c r="G238" s="77">
        <v>466.1</v>
      </c>
      <c r="H238" s="75" t="s">
        <v>88</v>
      </c>
      <c r="I238" s="1">
        <v>466.1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7.25" customHeight="1" x14ac:dyDescent="0.25">
      <c r="A239" s="71" t="s">
        <v>39</v>
      </c>
      <c r="B239" s="72">
        <v>235</v>
      </c>
      <c r="C239" s="73">
        <v>40984315</v>
      </c>
      <c r="D239" s="74">
        <v>41939</v>
      </c>
      <c r="E239" s="84" t="s">
        <v>123</v>
      </c>
      <c r="F239" s="76">
        <v>10</v>
      </c>
      <c r="G239" s="77">
        <v>466.1</v>
      </c>
      <c r="H239" s="75" t="s">
        <v>88</v>
      </c>
      <c r="I239" s="1">
        <v>443.81000000000006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7.25" customHeight="1" x14ac:dyDescent="0.25">
      <c r="A240" s="71" t="s">
        <v>39</v>
      </c>
      <c r="B240" s="72">
        <v>236</v>
      </c>
      <c r="C240" s="73">
        <v>40984528</v>
      </c>
      <c r="D240" s="74">
        <v>41933</v>
      </c>
      <c r="E240" s="84" t="s">
        <v>123</v>
      </c>
      <c r="F240" s="76">
        <v>14</v>
      </c>
      <c r="G240" s="77">
        <v>6213.34</v>
      </c>
      <c r="H240" s="75" t="s">
        <v>26</v>
      </c>
      <c r="I240" s="1">
        <v>466.1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7.25" customHeight="1" x14ac:dyDescent="0.25">
      <c r="A241" s="71" t="s">
        <v>39</v>
      </c>
      <c r="B241" s="72">
        <v>237</v>
      </c>
      <c r="C241" s="73">
        <v>40984636</v>
      </c>
      <c r="D241" s="74">
        <v>41928</v>
      </c>
      <c r="E241" s="84" t="s">
        <v>123</v>
      </c>
      <c r="F241" s="76">
        <v>15</v>
      </c>
      <c r="G241" s="77">
        <v>466.1</v>
      </c>
      <c r="H241" s="75" t="s">
        <v>0</v>
      </c>
      <c r="I241" s="1">
        <v>466.1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7.25" customHeight="1" x14ac:dyDescent="0.25">
      <c r="A242" s="71" t="s">
        <v>39</v>
      </c>
      <c r="B242" s="72">
        <v>238</v>
      </c>
      <c r="C242" s="73">
        <v>40985022</v>
      </c>
      <c r="D242" s="74">
        <v>41932</v>
      </c>
      <c r="E242" s="84" t="s">
        <v>123</v>
      </c>
      <c r="F242" s="76">
        <v>6</v>
      </c>
      <c r="G242" s="77">
        <v>466.1</v>
      </c>
      <c r="H242" s="75" t="s">
        <v>152</v>
      </c>
      <c r="I242" s="1">
        <v>466.1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7.25" customHeight="1" x14ac:dyDescent="0.25">
      <c r="A243" s="71" t="s">
        <v>39</v>
      </c>
      <c r="B243" s="72">
        <v>239</v>
      </c>
      <c r="C243" s="73">
        <v>40985024</v>
      </c>
      <c r="D243" s="74">
        <v>41929</v>
      </c>
      <c r="E243" s="84" t="s">
        <v>123</v>
      </c>
      <c r="F243" s="76">
        <v>5</v>
      </c>
      <c r="G243" s="77">
        <v>2219.0500000000002</v>
      </c>
      <c r="H243" s="75" t="s">
        <v>0</v>
      </c>
      <c r="I243" s="1">
        <v>466.1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7.25" customHeight="1" x14ac:dyDescent="0.25">
      <c r="A244" s="71" t="s">
        <v>39</v>
      </c>
      <c r="B244" s="72">
        <v>240</v>
      </c>
      <c r="C244" s="73">
        <v>40985039</v>
      </c>
      <c r="D244" s="74">
        <v>41935</v>
      </c>
      <c r="E244" s="84" t="s">
        <v>123</v>
      </c>
      <c r="F244" s="76">
        <v>10</v>
      </c>
      <c r="G244" s="77">
        <v>466.1</v>
      </c>
      <c r="H244" s="75" t="s">
        <v>276</v>
      </c>
      <c r="I244" s="1">
        <v>466.1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7.25" customHeight="1" x14ac:dyDescent="0.25">
      <c r="A245" s="71" t="s">
        <v>39</v>
      </c>
      <c r="B245" s="72">
        <v>241</v>
      </c>
      <c r="C245" s="73">
        <v>40985066</v>
      </c>
      <c r="D245" s="74">
        <v>41934</v>
      </c>
      <c r="E245" s="84" t="s">
        <v>123</v>
      </c>
      <c r="F245" s="76">
        <v>8</v>
      </c>
      <c r="G245" s="77">
        <v>466.1</v>
      </c>
      <c r="H245" s="75" t="s">
        <v>88</v>
      </c>
      <c r="I245" s="1">
        <v>2219.0500000000002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7.25" customHeight="1" x14ac:dyDescent="0.25">
      <c r="A246" s="71" t="s">
        <v>39</v>
      </c>
      <c r="B246" s="72">
        <v>242</v>
      </c>
      <c r="C246" s="73">
        <v>40985092</v>
      </c>
      <c r="D246" s="74">
        <v>41933</v>
      </c>
      <c r="E246" s="84" t="s">
        <v>123</v>
      </c>
      <c r="F246" s="76">
        <v>8</v>
      </c>
      <c r="G246" s="77">
        <v>466.1</v>
      </c>
      <c r="H246" s="75" t="s">
        <v>159</v>
      </c>
      <c r="I246" s="1">
        <v>466.1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7.25" customHeight="1" x14ac:dyDescent="0.25">
      <c r="A247" s="71" t="s">
        <v>39</v>
      </c>
      <c r="B247" s="72">
        <v>243</v>
      </c>
      <c r="C247" s="73">
        <v>40985129</v>
      </c>
      <c r="D247" s="74">
        <v>41934</v>
      </c>
      <c r="E247" s="84" t="s">
        <v>123</v>
      </c>
      <c r="F247" s="76">
        <v>8</v>
      </c>
      <c r="G247" s="77">
        <v>466.1</v>
      </c>
      <c r="H247" s="75" t="s">
        <v>159</v>
      </c>
      <c r="I247" s="1">
        <v>2219.0500000000002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7.25" customHeight="1" x14ac:dyDescent="0.25">
      <c r="A248" s="71" t="s">
        <v>39</v>
      </c>
      <c r="B248" s="72">
        <v>244</v>
      </c>
      <c r="C248" s="73">
        <v>40985159</v>
      </c>
      <c r="D248" s="74">
        <v>41935</v>
      </c>
      <c r="E248" s="84" t="s">
        <v>123</v>
      </c>
      <c r="F248" s="76">
        <v>15</v>
      </c>
      <c r="G248" s="77">
        <v>466.1</v>
      </c>
      <c r="H248" s="75" t="s">
        <v>2</v>
      </c>
      <c r="I248" s="1">
        <v>466.1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7.25" customHeight="1" x14ac:dyDescent="0.25">
      <c r="A249" s="71" t="s">
        <v>39</v>
      </c>
      <c r="B249" s="72">
        <v>245</v>
      </c>
      <c r="C249" s="73">
        <v>40985171</v>
      </c>
      <c r="D249" s="74">
        <v>41935</v>
      </c>
      <c r="E249" s="84" t="s">
        <v>123</v>
      </c>
      <c r="F249" s="76">
        <v>14.5</v>
      </c>
      <c r="G249" s="77">
        <v>466.1</v>
      </c>
      <c r="H249" s="75" t="s">
        <v>25</v>
      </c>
      <c r="I249" s="1">
        <v>466.1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7.25" customHeight="1" x14ac:dyDescent="0.25">
      <c r="A250" s="71" t="s">
        <v>39</v>
      </c>
      <c r="B250" s="72">
        <v>246</v>
      </c>
      <c r="C250" s="73">
        <v>40985184</v>
      </c>
      <c r="D250" s="74">
        <v>41934</v>
      </c>
      <c r="E250" s="84" t="s">
        <v>51</v>
      </c>
      <c r="F250" s="76">
        <v>9</v>
      </c>
      <c r="G250" s="77">
        <v>466.1</v>
      </c>
      <c r="H250" s="75" t="s">
        <v>29</v>
      </c>
      <c r="I250" s="1">
        <v>466.1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7.25" customHeight="1" x14ac:dyDescent="0.25">
      <c r="A251" s="71" t="s">
        <v>39</v>
      </c>
      <c r="B251" s="72">
        <v>247</v>
      </c>
      <c r="C251" s="73">
        <v>40985204</v>
      </c>
      <c r="D251" s="74">
        <v>41933</v>
      </c>
      <c r="E251" s="84" t="s">
        <v>123</v>
      </c>
      <c r="F251" s="76">
        <v>10</v>
      </c>
      <c r="G251" s="77">
        <v>466.1</v>
      </c>
      <c r="H251" s="75" t="s">
        <v>445</v>
      </c>
      <c r="I251" s="1">
        <v>466.1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7.25" customHeight="1" x14ac:dyDescent="0.25">
      <c r="A252" s="71" t="s">
        <v>39</v>
      </c>
      <c r="B252" s="72">
        <v>248</v>
      </c>
      <c r="C252" s="73">
        <v>40985531</v>
      </c>
      <c r="D252" s="74">
        <v>41932</v>
      </c>
      <c r="E252" s="84" t="s">
        <v>123</v>
      </c>
      <c r="F252" s="76">
        <v>4</v>
      </c>
      <c r="G252" s="77">
        <v>466.1</v>
      </c>
      <c r="H252" s="75" t="s">
        <v>7</v>
      </c>
      <c r="I252" s="1">
        <v>466.1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7.25" customHeight="1" x14ac:dyDescent="0.25">
      <c r="A253" s="71" t="s">
        <v>39</v>
      </c>
      <c r="B253" s="72">
        <v>249</v>
      </c>
      <c r="C253" s="73">
        <v>40985974</v>
      </c>
      <c r="D253" s="74">
        <v>41934</v>
      </c>
      <c r="E253" s="84" t="s">
        <v>123</v>
      </c>
      <c r="F253" s="76">
        <v>7</v>
      </c>
      <c r="G253" s="77">
        <v>466.1</v>
      </c>
      <c r="H253" s="75" t="s">
        <v>90</v>
      </c>
      <c r="I253" s="1">
        <v>443.81000000000006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7.25" customHeight="1" x14ac:dyDescent="0.25">
      <c r="A254" s="71" t="s">
        <v>39</v>
      </c>
      <c r="B254" s="72">
        <v>250</v>
      </c>
      <c r="C254" s="73">
        <v>40986023</v>
      </c>
      <c r="D254" s="74">
        <v>41932</v>
      </c>
      <c r="E254" s="84" t="s">
        <v>123</v>
      </c>
      <c r="F254" s="76">
        <v>3</v>
      </c>
      <c r="G254" s="77">
        <v>466.1</v>
      </c>
      <c r="H254" s="75" t="s">
        <v>15</v>
      </c>
      <c r="I254" s="1">
        <v>466.1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7.25" customHeight="1" x14ac:dyDescent="0.25">
      <c r="A255" s="71" t="s">
        <v>39</v>
      </c>
      <c r="B255" s="72">
        <v>251</v>
      </c>
      <c r="C255" s="73">
        <v>40986065</v>
      </c>
      <c r="D255" s="74">
        <v>41929</v>
      </c>
      <c r="E255" s="84" t="s">
        <v>123</v>
      </c>
      <c r="F255" s="76">
        <v>14.5</v>
      </c>
      <c r="G255" s="77">
        <v>466.1</v>
      </c>
      <c r="H255" s="75" t="s">
        <v>21</v>
      </c>
      <c r="I255" s="1">
        <v>466.1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7.25" customHeight="1" x14ac:dyDescent="0.25">
      <c r="A256" s="71" t="s">
        <v>39</v>
      </c>
      <c r="B256" s="72">
        <v>252</v>
      </c>
      <c r="C256" s="73">
        <v>40986071</v>
      </c>
      <c r="D256" s="74">
        <v>41934</v>
      </c>
      <c r="E256" s="84" t="s">
        <v>123</v>
      </c>
      <c r="F256" s="76">
        <v>7</v>
      </c>
      <c r="G256" s="77">
        <v>466.1</v>
      </c>
      <c r="H256" s="75" t="s">
        <v>2</v>
      </c>
      <c r="I256" s="1">
        <v>466.1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7.25" customHeight="1" x14ac:dyDescent="0.25">
      <c r="A257" s="71" t="s">
        <v>39</v>
      </c>
      <c r="B257" s="72">
        <v>253</v>
      </c>
      <c r="C257" s="73">
        <v>40986080</v>
      </c>
      <c r="D257" s="74">
        <v>41933</v>
      </c>
      <c r="E257" s="84" t="s">
        <v>123</v>
      </c>
      <c r="F257" s="76">
        <v>7</v>
      </c>
      <c r="G257" s="77">
        <v>466.1</v>
      </c>
      <c r="H257" s="75" t="s">
        <v>2</v>
      </c>
      <c r="I257" s="1">
        <v>466.1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7.25" customHeight="1" x14ac:dyDescent="0.25">
      <c r="A258" s="71" t="s">
        <v>39</v>
      </c>
      <c r="B258" s="72">
        <v>254</v>
      </c>
      <c r="C258" s="73">
        <v>40986089</v>
      </c>
      <c r="D258" s="74">
        <v>41932</v>
      </c>
      <c r="E258" s="84" t="s">
        <v>123</v>
      </c>
      <c r="F258" s="76">
        <v>7</v>
      </c>
      <c r="G258" s="77">
        <v>466.1</v>
      </c>
      <c r="H258" s="75" t="s">
        <v>2</v>
      </c>
      <c r="I258" s="1">
        <v>466.1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7.25" customHeight="1" x14ac:dyDescent="0.25">
      <c r="A259" s="71" t="s">
        <v>39</v>
      </c>
      <c r="B259" s="72">
        <v>255</v>
      </c>
      <c r="C259" s="73">
        <v>40986096</v>
      </c>
      <c r="D259" s="74">
        <v>41939</v>
      </c>
      <c r="E259" s="84" t="s">
        <v>123</v>
      </c>
      <c r="F259" s="76">
        <v>15</v>
      </c>
      <c r="G259" s="77">
        <v>466.1</v>
      </c>
      <c r="H259" s="75" t="s">
        <v>21</v>
      </c>
      <c r="I259" s="1">
        <v>466.1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" customFormat="1" ht="17.25" customHeight="1" x14ac:dyDescent="0.25">
      <c r="A260" s="71" t="s">
        <v>39</v>
      </c>
      <c r="B260" s="72">
        <v>256</v>
      </c>
      <c r="C260" s="73">
        <v>40986100</v>
      </c>
      <c r="D260" s="74">
        <v>41932</v>
      </c>
      <c r="E260" s="84" t="s">
        <v>123</v>
      </c>
      <c r="F260" s="76">
        <v>7</v>
      </c>
      <c r="G260" s="77">
        <v>466.1</v>
      </c>
      <c r="H260" s="75" t="s">
        <v>2</v>
      </c>
      <c r="I260" s="1">
        <v>466.1</v>
      </c>
      <c r="J260" s="21"/>
      <c r="K260" s="22"/>
      <c r="L260" s="21"/>
      <c r="M260" s="21"/>
      <c r="N260" s="22"/>
      <c r="O260" s="23"/>
      <c r="P260" s="24"/>
      <c r="Q260" s="25"/>
      <c r="R260" s="21"/>
      <c r="S260" s="22"/>
      <c r="T260" s="22"/>
    </row>
    <row r="261" spans="1:20" s="1" customFormat="1" ht="17.25" customHeight="1" x14ac:dyDescent="0.25">
      <c r="A261" s="71" t="s">
        <v>39</v>
      </c>
      <c r="B261" s="72">
        <v>257</v>
      </c>
      <c r="C261" s="73">
        <v>40986105</v>
      </c>
      <c r="D261" s="74">
        <v>41932</v>
      </c>
      <c r="E261" s="84" t="s">
        <v>123</v>
      </c>
      <c r="F261" s="76">
        <v>7</v>
      </c>
      <c r="G261" s="77">
        <v>466.1</v>
      </c>
      <c r="H261" s="75" t="s">
        <v>2</v>
      </c>
      <c r="I261" s="1">
        <v>466.1</v>
      </c>
      <c r="J261" s="21"/>
      <c r="K261" s="22"/>
      <c r="L261" s="21"/>
      <c r="M261" s="21"/>
      <c r="N261" s="22"/>
      <c r="O261" s="23"/>
      <c r="P261" s="24"/>
      <c r="Q261" s="25"/>
      <c r="R261" s="21"/>
      <c r="S261" s="22"/>
      <c r="T261" s="22"/>
    </row>
    <row r="262" spans="1:20" s="1" customFormat="1" ht="17.25" customHeight="1" x14ac:dyDescent="0.25">
      <c r="A262" s="71" t="s">
        <v>39</v>
      </c>
      <c r="B262" s="72">
        <v>258</v>
      </c>
      <c r="C262" s="73">
        <v>40986110</v>
      </c>
      <c r="D262" s="74">
        <v>41932</v>
      </c>
      <c r="E262" s="84" t="s">
        <v>123</v>
      </c>
      <c r="F262" s="76">
        <v>7</v>
      </c>
      <c r="G262" s="77">
        <v>466.1</v>
      </c>
      <c r="H262" s="75" t="s">
        <v>2</v>
      </c>
      <c r="I262" s="1">
        <v>443.81</v>
      </c>
      <c r="J262" s="21"/>
      <c r="K262" s="22"/>
      <c r="L262" s="21"/>
      <c r="M262" s="21"/>
      <c r="N262" s="22"/>
      <c r="O262" s="23"/>
      <c r="P262" s="24"/>
      <c r="Q262" s="25"/>
      <c r="R262" s="21"/>
      <c r="S262" s="22"/>
      <c r="T262" s="22"/>
    </row>
    <row r="263" spans="1:20" s="1" customFormat="1" ht="17.25" customHeight="1" x14ac:dyDescent="0.25">
      <c r="A263" s="71" t="s">
        <v>39</v>
      </c>
      <c r="B263" s="72">
        <v>259</v>
      </c>
      <c r="C263" s="73">
        <v>40986508</v>
      </c>
      <c r="D263" s="74">
        <v>41936</v>
      </c>
      <c r="E263" s="84" t="s">
        <v>123</v>
      </c>
      <c r="F263" s="76">
        <v>10</v>
      </c>
      <c r="G263" s="77">
        <v>466.1</v>
      </c>
      <c r="H263" s="75" t="s">
        <v>53</v>
      </c>
      <c r="I263" s="1">
        <v>466.1</v>
      </c>
      <c r="J263" s="21"/>
      <c r="K263" s="22"/>
      <c r="L263" s="21"/>
      <c r="M263" s="21"/>
      <c r="N263" s="22"/>
      <c r="O263" s="23"/>
      <c r="P263" s="24"/>
      <c r="Q263" s="25"/>
      <c r="R263" s="21"/>
      <c r="S263" s="22"/>
      <c r="T263" s="22"/>
    </row>
    <row r="264" spans="1:20" s="1" customFormat="1" ht="17.25" customHeight="1" x14ac:dyDescent="0.25">
      <c r="A264" s="71" t="s">
        <v>39</v>
      </c>
      <c r="B264" s="72">
        <v>260</v>
      </c>
      <c r="C264" s="73">
        <v>40986631</v>
      </c>
      <c r="D264" s="74">
        <v>41933</v>
      </c>
      <c r="E264" s="84" t="s">
        <v>442</v>
      </c>
      <c r="F264" s="76">
        <v>5</v>
      </c>
      <c r="G264" s="77">
        <v>2219.0500000000002</v>
      </c>
      <c r="H264" s="75" t="s">
        <v>21</v>
      </c>
      <c r="I264" s="1">
        <v>466.1</v>
      </c>
      <c r="J264" s="21"/>
      <c r="K264" s="22"/>
      <c r="L264" s="21"/>
      <c r="M264" s="21"/>
      <c r="N264" s="22"/>
      <c r="O264" s="23"/>
      <c r="P264" s="24"/>
      <c r="Q264" s="25"/>
      <c r="R264" s="21"/>
      <c r="S264" s="22"/>
      <c r="T264" s="22"/>
    </row>
    <row r="265" spans="1:20" s="1" customFormat="1" ht="17.25" customHeight="1" x14ac:dyDescent="0.25">
      <c r="A265" s="71" t="s">
        <v>39</v>
      </c>
      <c r="B265" s="72">
        <v>261</v>
      </c>
      <c r="C265" s="73">
        <v>40986770</v>
      </c>
      <c r="D265" s="74">
        <v>41929</v>
      </c>
      <c r="E265" s="84" t="s">
        <v>123</v>
      </c>
      <c r="F265" s="76">
        <v>3</v>
      </c>
      <c r="G265" s="77">
        <v>1331.43</v>
      </c>
      <c r="H265" s="75" t="s">
        <v>16</v>
      </c>
      <c r="I265" s="1">
        <v>466.1</v>
      </c>
      <c r="J265" s="21"/>
      <c r="K265" s="22"/>
      <c r="L265" s="21"/>
      <c r="M265" s="21"/>
      <c r="N265" s="22"/>
      <c r="O265" s="23"/>
      <c r="P265" s="24"/>
      <c r="Q265" s="25"/>
      <c r="R265" s="21"/>
      <c r="S265" s="22"/>
      <c r="T265" s="22"/>
    </row>
    <row r="266" spans="1:20" s="1" customFormat="1" ht="17.25" customHeight="1" x14ac:dyDescent="0.25">
      <c r="A266" s="71" t="s">
        <v>39</v>
      </c>
      <c r="B266" s="72">
        <v>262</v>
      </c>
      <c r="C266" s="73">
        <v>40986828</v>
      </c>
      <c r="D266" s="74">
        <v>41929</v>
      </c>
      <c r="E266" s="84" t="s">
        <v>123</v>
      </c>
      <c r="F266" s="76">
        <v>3</v>
      </c>
      <c r="G266" s="77">
        <v>1331.43</v>
      </c>
      <c r="H266" s="75" t="s">
        <v>16</v>
      </c>
      <c r="I266" s="1">
        <v>466.1</v>
      </c>
      <c r="J266" s="21"/>
      <c r="K266" s="22"/>
      <c r="L266" s="21"/>
      <c r="M266" s="21"/>
      <c r="N266" s="22"/>
      <c r="O266" s="23"/>
      <c r="P266" s="24"/>
      <c r="Q266" s="25"/>
      <c r="R266" s="21"/>
      <c r="S266" s="22"/>
      <c r="T266" s="22"/>
    </row>
    <row r="267" spans="1:20" s="1" customFormat="1" ht="17.25" customHeight="1" x14ac:dyDescent="0.25">
      <c r="A267" s="71" t="s">
        <v>39</v>
      </c>
      <c r="B267" s="72">
        <v>263</v>
      </c>
      <c r="C267" s="73">
        <v>40986884</v>
      </c>
      <c r="D267" s="74">
        <v>41935</v>
      </c>
      <c r="E267" s="84" t="s">
        <v>123</v>
      </c>
      <c r="F267" s="76">
        <v>5</v>
      </c>
      <c r="G267" s="77">
        <v>466.1</v>
      </c>
      <c r="H267" s="75" t="s">
        <v>13</v>
      </c>
      <c r="I267" s="1">
        <v>466.1</v>
      </c>
      <c r="J267" s="21"/>
      <c r="K267" s="22"/>
      <c r="L267" s="21"/>
      <c r="M267" s="21"/>
      <c r="N267" s="22"/>
      <c r="O267" s="23"/>
      <c r="P267" s="24"/>
      <c r="Q267" s="25"/>
      <c r="R267" s="21"/>
      <c r="S267" s="22"/>
      <c r="T267" s="22"/>
    </row>
    <row r="268" spans="1:20" s="1" customFormat="1" ht="17.25" customHeight="1" x14ac:dyDescent="0.25">
      <c r="A268" s="71" t="s">
        <v>39</v>
      </c>
      <c r="B268" s="72">
        <v>264</v>
      </c>
      <c r="C268" s="73">
        <v>40986896</v>
      </c>
      <c r="D268" s="74">
        <v>41929</v>
      </c>
      <c r="E268" s="84" t="s">
        <v>123</v>
      </c>
      <c r="F268" s="76">
        <v>3</v>
      </c>
      <c r="G268" s="77">
        <v>1331.43</v>
      </c>
      <c r="H268" s="75" t="s">
        <v>16</v>
      </c>
      <c r="I268" s="1">
        <v>466.1</v>
      </c>
      <c r="J268" s="21"/>
      <c r="K268" s="22"/>
      <c r="L268" s="21"/>
      <c r="M268" s="21"/>
      <c r="N268" s="22"/>
      <c r="O268" s="23"/>
      <c r="P268" s="24"/>
      <c r="Q268" s="25"/>
      <c r="R268" s="21"/>
      <c r="S268" s="22"/>
      <c r="T268" s="22"/>
    </row>
    <row r="269" spans="1:20" s="1" customFormat="1" ht="17.25" customHeight="1" x14ac:dyDescent="0.25">
      <c r="A269" s="71" t="s">
        <v>39</v>
      </c>
      <c r="B269" s="72">
        <v>265</v>
      </c>
      <c r="C269" s="73">
        <v>40986914</v>
      </c>
      <c r="D269" s="74">
        <v>41929</v>
      </c>
      <c r="E269" s="84" t="s">
        <v>123</v>
      </c>
      <c r="F269" s="76">
        <v>3</v>
      </c>
      <c r="G269" s="77">
        <v>1331.43</v>
      </c>
      <c r="H269" s="75" t="s">
        <v>16</v>
      </c>
      <c r="I269" s="1">
        <v>466.1</v>
      </c>
      <c r="J269" s="21"/>
      <c r="K269" s="22"/>
      <c r="L269" s="21"/>
      <c r="M269" s="21"/>
      <c r="N269" s="22"/>
      <c r="O269" s="23"/>
      <c r="P269" s="24"/>
      <c r="Q269" s="25"/>
      <c r="R269" s="21"/>
      <c r="S269" s="22"/>
      <c r="T269" s="22"/>
    </row>
    <row r="270" spans="1:20" s="1" customFormat="1" ht="17.25" customHeight="1" x14ac:dyDescent="0.25">
      <c r="A270" s="71" t="s">
        <v>39</v>
      </c>
      <c r="B270" s="72">
        <v>266</v>
      </c>
      <c r="C270" s="73">
        <v>40987028</v>
      </c>
      <c r="D270" s="74">
        <v>41933</v>
      </c>
      <c r="E270" s="84" t="s">
        <v>123</v>
      </c>
      <c r="F270" s="76">
        <v>12</v>
      </c>
      <c r="G270" s="77">
        <v>466.1</v>
      </c>
      <c r="H270" s="75" t="s">
        <v>5</v>
      </c>
      <c r="I270" s="1">
        <v>466.1</v>
      </c>
      <c r="J270" s="21"/>
      <c r="K270" s="22"/>
      <c r="L270" s="21"/>
      <c r="M270" s="21"/>
      <c r="N270" s="22"/>
      <c r="O270" s="23"/>
      <c r="P270" s="24"/>
      <c r="Q270" s="25"/>
      <c r="R270" s="21"/>
      <c r="S270" s="22"/>
      <c r="T270" s="22"/>
    </row>
    <row r="271" spans="1:20" s="1" customFormat="1" ht="17.25" customHeight="1" x14ac:dyDescent="0.25">
      <c r="A271" s="71" t="s">
        <v>39</v>
      </c>
      <c r="B271" s="72">
        <v>267</v>
      </c>
      <c r="C271" s="73">
        <v>40987056</v>
      </c>
      <c r="D271" s="74">
        <v>41939</v>
      </c>
      <c r="E271" s="84" t="s">
        <v>123</v>
      </c>
      <c r="F271" s="76">
        <v>7</v>
      </c>
      <c r="G271" s="77">
        <v>466.1</v>
      </c>
      <c r="H271" s="75" t="s">
        <v>25</v>
      </c>
      <c r="I271" s="1">
        <v>466.1</v>
      </c>
      <c r="J271" s="21"/>
      <c r="K271" s="22"/>
      <c r="L271" s="21"/>
      <c r="M271" s="21"/>
      <c r="N271" s="22"/>
      <c r="O271" s="23"/>
      <c r="P271" s="24"/>
      <c r="Q271" s="25"/>
      <c r="R271" s="21"/>
      <c r="S271" s="22"/>
      <c r="T271" s="22"/>
    </row>
    <row r="272" spans="1:20" s="1" customFormat="1" ht="17.25" customHeight="1" x14ac:dyDescent="0.25">
      <c r="A272" s="71" t="s">
        <v>39</v>
      </c>
      <c r="B272" s="72">
        <v>268</v>
      </c>
      <c r="C272" s="73">
        <v>40987093</v>
      </c>
      <c r="D272" s="74">
        <v>41942</v>
      </c>
      <c r="E272" s="84" t="s">
        <v>383</v>
      </c>
      <c r="F272" s="76">
        <v>50</v>
      </c>
      <c r="G272" s="77">
        <v>22190.5</v>
      </c>
      <c r="H272" s="75" t="s">
        <v>26</v>
      </c>
      <c r="I272" s="1">
        <v>466.1</v>
      </c>
      <c r="J272" s="21"/>
      <c r="K272" s="22"/>
      <c r="L272" s="21"/>
      <c r="M272" s="21"/>
      <c r="N272" s="22"/>
      <c r="O272" s="23"/>
      <c r="P272" s="24"/>
      <c r="Q272" s="25"/>
      <c r="R272" s="21"/>
      <c r="S272" s="22"/>
      <c r="T272" s="22"/>
    </row>
    <row r="273" spans="1:20" s="1" customFormat="1" ht="17.25" customHeight="1" x14ac:dyDescent="0.25">
      <c r="A273" s="71" t="s">
        <v>39</v>
      </c>
      <c r="B273" s="72">
        <v>269</v>
      </c>
      <c r="C273" s="73">
        <v>40987171</v>
      </c>
      <c r="D273" s="74">
        <v>41936</v>
      </c>
      <c r="E273" s="84" t="s">
        <v>123</v>
      </c>
      <c r="F273" s="76">
        <v>15</v>
      </c>
      <c r="G273" s="77">
        <v>6657.15</v>
      </c>
      <c r="H273" s="75" t="s">
        <v>26</v>
      </c>
      <c r="I273" s="1">
        <v>466.1</v>
      </c>
      <c r="J273" s="21"/>
      <c r="K273" s="22"/>
      <c r="L273" s="21"/>
      <c r="M273" s="21"/>
      <c r="N273" s="22"/>
      <c r="O273" s="23"/>
      <c r="P273" s="24"/>
      <c r="Q273" s="25"/>
      <c r="R273" s="21"/>
      <c r="S273" s="22"/>
      <c r="T273" s="22"/>
    </row>
    <row r="274" spans="1:20" s="1" customFormat="1" ht="17.25" customHeight="1" x14ac:dyDescent="0.25">
      <c r="A274" s="71" t="s">
        <v>39</v>
      </c>
      <c r="B274" s="72">
        <v>270</v>
      </c>
      <c r="C274" s="73">
        <v>40987205</v>
      </c>
      <c r="D274" s="74">
        <v>41932</v>
      </c>
      <c r="E274" s="84" t="s">
        <v>123</v>
      </c>
      <c r="F274" s="76">
        <v>10</v>
      </c>
      <c r="G274" s="77">
        <v>466.1</v>
      </c>
      <c r="H274" s="75" t="s">
        <v>53</v>
      </c>
      <c r="I274" s="1">
        <v>466.1</v>
      </c>
      <c r="J274" s="21"/>
      <c r="K274" s="22"/>
      <c r="L274" s="21"/>
      <c r="M274" s="21"/>
      <c r="N274" s="22"/>
      <c r="O274" s="23"/>
      <c r="P274" s="24"/>
      <c r="Q274" s="25"/>
      <c r="R274" s="21"/>
      <c r="S274" s="22"/>
      <c r="T274" s="22"/>
    </row>
    <row r="275" spans="1:20" s="1" customFormat="1" ht="17.25" customHeight="1" x14ac:dyDescent="0.25">
      <c r="A275" s="71" t="s">
        <v>39</v>
      </c>
      <c r="B275" s="72">
        <v>271</v>
      </c>
      <c r="C275" s="73">
        <v>40987240</v>
      </c>
      <c r="D275" s="74">
        <v>41939</v>
      </c>
      <c r="E275" s="84" t="s">
        <v>123</v>
      </c>
      <c r="F275" s="76">
        <v>7</v>
      </c>
      <c r="G275" s="77">
        <v>466.1</v>
      </c>
      <c r="H275" s="75" t="s">
        <v>81</v>
      </c>
      <c r="I275" s="1">
        <v>466.1</v>
      </c>
      <c r="J275" s="21"/>
      <c r="K275" s="22"/>
      <c r="L275" s="21"/>
      <c r="M275" s="21"/>
      <c r="N275" s="22"/>
      <c r="O275" s="23"/>
      <c r="P275" s="24"/>
      <c r="Q275" s="25"/>
      <c r="R275" s="21"/>
      <c r="S275" s="22"/>
      <c r="T275" s="22"/>
    </row>
    <row r="276" spans="1:20" s="1" customFormat="1" ht="17.25" customHeight="1" x14ac:dyDescent="0.25">
      <c r="A276" s="71" t="s">
        <v>39</v>
      </c>
      <c r="B276" s="72">
        <v>272</v>
      </c>
      <c r="C276" s="73">
        <v>40987544</v>
      </c>
      <c r="D276" s="74">
        <v>41939</v>
      </c>
      <c r="E276" s="84" t="s">
        <v>123</v>
      </c>
      <c r="F276" s="76">
        <v>15</v>
      </c>
      <c r="G276" s="77">
        <v>466.1</v>
      </c>
      <c r="H276" s="75" t="s">
        <v>4</v>
      </c>
      <c r="I276" s="1">
        <v>466.1</v>
      </c>
      <c r="J276" s="21"/>
      <c r="K276" s="22"/>
      <c r="L276" s="21"/>
      <c r="M276" s="21"/>
      <c r="N276" s="22"/>
      <c r="O276" s="23"/>
      <c r="P276" s="24"/>
      <c r="Q276" s="25"/>
      <c r="R276" s="21"/>
      <c r="S276" s="22"/>
      <c r="T276" s="22"/>
    </row>
    <row r="277" spans="1:20" s="1" customFormat="1" ht="17.25" customHeight="1" x14ac:dyDescent="0.25">
      <c r="A277" s="71" t="s">
        <v>39</v>
      </c>
      <c r="B277" s="72">
        <v>273</v>
      </c>
      <c r="C277" s="73">
        <v>40987603</v>
      </c>
      <c r="D277" s="74">
        <v>41940</v>
      </c>
      <c r="E277" s="84" t="s">
        <v>123</v>
      </c>
      <c r="F277" s="76">
        <v>3</v>
      </c>
      <c r="G277" s="77">
        <v>466.1</v>
      </c>
      <c r="H277" s="75" t="s">
        <v>1</v>
      </c>
      <c r="I277" s="1">
        <v>466.1</v>
      </c>
      <c r="J277" s="21"/>
      <c r="K277" s="22"/>
      <c r="L277" s="21"/>
      <c r="M277" s="21"/>
      <c r="N277" s="22"/>
      <c r="O277" s="23"/>
      <c r="P277" s="24"/>
      <c r="Q277" s="25"/>
      <c r="R277" s="21"/>
      <c r="S277" s="22"/>
      <c r="T277" s="22"/>
    </row>
    <row r="278" spans="1:20" s="1" customFormat="1" ht="17.25" customHeight="1" x14ac:dyDescent="0.25">
      <c r="A278" s="71" t="s">
        <v>39</v>
      </c>
      <c r="B278" s="72">
        <v>274</v>
      </c>
      <c r="C278" s="73">
        <v>40987611</v>
      </c>
      <c r="D278" s="74">
        <v>41935</v>
      </c>
      <c r="E278" s="84" t="s">
        <v>51</v>
      </c>
      <c r="F278" s="76">
        <v>14</v>
      </c>
      <c r="G278" s="77">
        <v>466.1</v>
      </c>
      <c r="H278" s="75" t="s">
        <v>445</v>
      </c>
      <c r="I278" s="1">
        <v>466.1</v>
      </c>
      <c r="J278" s="21"/>
      <c r="K278" s="22"/>
      <c r="L278" s="21"/>
      <c r="M278" s="21"/>
      <c r="N278" s="22"/>
      <c r="O278" s="23"/>
      <c r="P278" s="24"/>
      <c r="Q278" s="25"/>
      <c r="R278" s="21"/>
      <c r="S278" s="22"/>
      <c r="T278" s="22"/>
    </row>
    <row r="279" spans="1:20" s="1" customFormat="1" ht="17.25" customHeight="1" x14ac:dyDescent="0.25">
      <c r="A279" s="71" t="s">
        <v>39</v>
      </c>
      <c r="B279" s="72">
        <v>275</v>
      </c>
      <c r="C279" s="73">
        <v>40987633</v>
      </c>
      <c r="D279" s="74">
        <v>41939</v>
      </c>
      <c r="E279" s="84" t="s">
        <v>123</v>
      </c>
      <c r="F279" s="76">
        <v>15</v>
      </c>
      <c r="G279" s="77">
        <v>466.1</v>
      </c>
      <c r="H279" s="75" t="s">
        <v>21</v>
      </c>
      <c r="I279" s="1">
        <v>443.81</v>
      </c>
      <c r="J279" s="21"/>
      <c r="K279" s="22"/>
      <c r="L279" s="21"/>
      <c r="M279" s="21"/>
      <c r="N279" s="22"/>
      <c r="O279" s="23"/>
      <c r="P279" s="24"/>
      <c r="Q279" s="25"/>
      <c r="R279" s="21"/>
      <c r="S279" s="22"/>
      <c r="T279" s="22"/>
    </row>
    <row r="280" spans="1:20" s="1" customFormat="1" ht="17.25" customHeight="1" x14ac:dyDescent="0.25">
      <c r="A280" s="71" t="s">
        <v>39</v>
      </c>
      <c r="B280" s="72">
        <v>276</v>
      </c>
      <c r="C280" s="73">
        <v>40987791</v>
      </c>
      <c r="D280" s="74">
        <v>41933</v>
      </c>
      <c r="E280" s="84" t="s">
        <v>123</v>
      </c>
      <c r="F280" s="76">
        <v>15</v>
      </c>
      <c r="G280" s="77">
        <v>466.1</v>
      </c>
      <c r="H280" s="75" t="s">
        <v>8</v>
      </c>
      <c r="I280" s="1">
        <v>466.1</v>
      </c>
      <c r="J280" s="21"/>
      <c r="K280" s="22"/>
      <c r="L280" s="21"/>
      <c r="M280" s="21"/>
      <c r="N280" s="22"/>
      <c r="O280" s="23"/>
      <c r="P280" s="24"/>
      <c r="Q280" s="25"/>
      <c r="R280" s="21"/>
      <c r="S280" s="22"/>
      <c r="T280" s="22"/>
    </row>
    <row r="281" spans="1:20" s="1" customFormat="1" ht="17.25" customHeight="1" x14ac:dyDescent="0.25">
      <c r="A281" s="71" t="s">
        <v>39</v>
      </c>
      <c r="B281" s="72">
        <v>277</v>
      </c>
      <c r="C281" s="73">
        <v>40987833</v>
      </c>
      <c r="D281" s="74">
        <v>41941</v>
      </c>
      <c r="E281" s="84" t="s">
        <v>123</v>
      </c>
      <c r="F281" s="76">
        <v>15</v>
      </c>
      <c r="G281" s="77">
        <v>466.1</v>
      </c>
      <c r="H281" s="75" t="s">
        <v>21</v>
      </c>
      <c r="I281" s="1">
        <v>3994.29</v>
      </c>
      <c r="J281" s="21"/>
      <c r="K281" s="22"/>
      <c r="L281" s="21"/>
      <c r="M281" s="21"/>
      <c r="N281" s="22"/>
      <c r="O281" s="23"/>
      <c r="P281" s="24"/>
      <c r="Q281" s="25"/>
      <c r="R281" s="21"/>
      <c r="S281" s="22"/>
      <c r="T281" s="22"/>
    </row>
    <row r="282" spans="1:20" s="1" customFormat="1" ht="17.25" customHeight="1" x14ac:dyDescent="0.25">
      <c r="A282" s="71" t="s">
        <v>39</v>
      </c>
      <c r="B282" s="72">
        <v>278</v>
      </c>
      <c r="C282" s="73">
        <v>40987851</v>
      </c>
      <c r="D282" s="74">
        <v>41933</v>
      </c>
      <c r="E282" s="84" t="s">
        <v>51</v>
      </c>
      <c r="F282" s="76">
        <v>5</v>
      </c>
      <c r="G282" s="77">
        <v>466.1</v>
      </c>
      <c r="H282" s="75" t="s">
        <v>21</v>
      </c>
      <c r="I282" s="1">
        <v>665.72</v>
      </c>
      <c r="J282" s="21"/>
      <c r="K282" s="22"/>
      <c r="L282" s="21"/>
      <c r="M282" s="21"/>
      <c r="N282" s="22"/>
      <c r="O282" s="23"/>
      <c r="P282" s="24"/>
      <c r="Q282" s="25"/>
      <c r="R282" s="21"/>
      <c r="S282" s="22"/>
      <c r="T282" s="22"/>
    </row>
    <row r="283" spans="1:20" s="1" customFormat="1" ht="17.25" customHeight="1" x14ac:dyDescent="0.25">
      <c r="A283" s="71" t="s">
        <v>39</v>
      </c>
      <c r="B283" s="72">
        <v>279</v>
      </c>
      <c r="C283" s="73">
        <v>40987987</v>
      </c>
      <c r="D283" s="74">
        <v>41936</v>
      </c>
      <c r="E283" s="84" t="s">
        <v>123</v>
      </c>
      <c r="F283" s="76">
        <v>15</v>
      </c>
      <c r="G283" s="77">
        <v>466.1</v>
      </c>
      <c r="H283" s="75" t="s">
        <v>21</v>
      </c>
      <c r="I283" s="1">
        <v>443.8099764705882</v>
      </c>
      <c r="J283" s="21"/>
      <c r="K283" s="22"/>
      <c r="L283" s="21"/>
      <c r="M283" s="21"/>
      <c r="N283" s="22"/>
      <c r="O283" s="23"/>
      <c r="P283" s="24"/>
      <c r="Q283" s="25"/>
      <c r="R283" s="21"/>
      <c r="S283" s="22"/>
      <c r="T283" s="22"/>
    </row>
    <row r="284" spans="1:20" s="1" customFormat="1" ht="17.25" customHeight="1" x14ac:dyDescent="0.25">
      <c r="A284" s="71" t="s">
        <v>39</v>
      </c>
      <c r="B284" s="72">
        <v>280</v>
      </c>
      <c r="C284" s="73">
        <v>40988032</v>
      </c>
      <c r="D284" s="74">
        <v>41935</v>
      </c>
      <c r="E284" s="84" t="s">
        <v>51</v>
      </c>
      <c r="F284" s="76">
        <v>5</v>
      </c>
      <c r="G284" s="77">
        <v>466.1</v>
      </c>
      <c r="H284" s="75" t="s">
        <v>2</v>
      </c>
      <c r="I284" s="1">
        <v>466.1</v>
      </c>
      <c r="J284" s="21"/>
      <c r="K284" s="22"/>
      <c r="L284" s="21"/>
      <c r="M284" s="21"/>
      <c r="N284" s="22"/>
      <c r="O284" s="23"/>
      <c r="P284" s="24"/>
      <c r="Q284" s="25"/>
      <c r="R284" s="21"/>
      <c r="S284" s="22"/>
      <c r="T284" s="22"/>
    </row>
    <row r="285" spans="1:20" s="1" customFormat="1" ht="17.25" customHeight="1" x14ac:dyDescent="0.25">
      <c r="A285" s="71" t="s">
        <v>39</v>
      </c>
      <c r="B285" s="72">
        <v>281</v>
      </c>
      <c r="C285" s="73">
        <v>40988054</v>
      </c>
      <c r="D285" s="74">
        <v>41936</v>
      </c>
      <c r="E285" s="84" t="s">
        <v>442</v>
      </c>
      <c r="F285" s="76">
        <v>5</v>
      </c>
      <c r="G285" s="77">
        <v>2219.0500000000002</v>
      </c>
      <c r="H285" s="75" t="s">
        <v>21</v>
      </c>
      <c r="I285" s="1">
        <v>466.1</v>
      </c>
      <c r="J285" s="21"/>
      <c r="K285" s="22"/>
      <c r="L285" s="21"/>
      <c r="M285" s="21"/>
      <c r="N285" s="22"/>
      <c r="O285" s="23"/>
      <c r="P285" s="24"/>
      <c r="Q285" s="25"/>
      <c r="R285" s="21"/>
      <c r="S285" s="22"/>
      <c r="T285" s="22"/>
    </row>
    <row r="286" spans="1:20" s="1" customFormat="1" ht="17.25" customHeight="1" x14ac:dyDescent="0.25">
      <c r="A286" s="71" t="s">
        <v>39</v>
      </c>
      <c r="B286" s="72">
        <v>282</v>
      </c>
      <c r="C286" s="73">
        <v>40988059</v>
      </c>
      <c r="D286" s="74">
        <v>41936</v>
      </c>
      <c r="E286" s="84" t="s">
        <v>51</v>
      </c>
      <c r="F286" s="76">
        <v>14</v>
      </c>
      <c r="G286" s="77">
        <v>466.1</v>
      </c>
      <c r="H286" s="75" t="s">
        <v>178</v>
      </c>
      <c r="I286" s="1">
        <v>1331.43</v>
      </c>
      <c r="J286" s="21"/>
      <c r="K286" s="22"/>
      <c r="L286" s="21"/>
      <c r="M286" s="21"/>
      <c r="N286" s="22"/>
      <c r="O286" s="23"/>
      <c r="P286" s="24"/>
      <c r="Q286" s="25"/>
      <c r="R286" s="21"/>
      <c r="S286" s="22"/>
      <c r="T286" s="22"/>
    </row>
    <row r="287" spans="1:20" s="1" customFormat="1" ht="17.25" customHeight="1" x14ac:dyDescent="0.25">
      <c r="A287" s="71" t="s">
        <v>39</v>
      </c>
      <c r="B287" s="72">
        <v>283</v>
      </c>
      <c r="C287" s="73">
        <v>40988228</v>
      </c>
      <c r="D287" s="74">
        <v>41936</v>
      </c>
      <c r="E287" s="84" t="s">
        <v>123</v>
      </c>
      <c r="F287" s="76">
        <v>5</v>
      </c>
      <c r="G287" s="77">
        <v>0</v>
      </c>
      <c r="H287" s="75" t="s">
        <v>2</v>
      </c>
      <c r="I287" s="1">
        <v>466.1</v>
      </c>
      <c r="J287" s="21"/>
      <c r="K287" s="22"/>
      <c r="L287" s="21"/>
      <c r="M287" s="21"/>
      <c r="N287" s="22"/>
      <c r="O287" s="23"/>
      <c r="P287" s="24"/>
      <c r="Q287" s="25"/>
      <c r="R287" s="21"/>
      <c r="S287" s="22"/>
      <c r="T287" s="22"/>
    </row>
    <row r="288" spans="1:20" s="1" customFormat="1" ht="17.25" customHeight="1" x14ac:dyDescent="0.25">
      <c r="A288" s="71" t="s">
        <v>39</v>
      </c>
      <c r="B288" s="72">
        <v>284</v>
      </c>
      <c r="C288" s="73">
        <v>40988287</v>
      </c>
      <c r="D288" s="74">
        <v>41936</v>
      </c>
      <c r="E288" s="84" t="s">
        <v>123</v>
      </c>
      <c r="F288" s="76">
        <v>10</v>
      </c>
      <c r="G288" s="77">
        <v>466.1</v>
      </c>
      <c r="H288" s="75" t="s">
        <v>13</v>
      </c>
      <c r="I288" s="1">
        <v>466.1</v>
      </c>
      <c r="J288" s="21"/>
      <c r="K288" s="22"/>
      <c r="L288" s="21"/>
      <c r="M288" s="21"/>
      <c r="N288" s="22"/>
      <c r="O288" s="23"/>
      <c r="P288" s="24"/>
      <c r="Q288" s="25"/>
      <c r="R288" s="21"/>
      <c r="S288" s="22"/>
      <c r="T288" s="22"/>
    </row>
    <row r="289" spans="1:20" s="1" customFormat="1" ht="17.25" customHeight="1" x14ac:dyDescent="0.25">
      <c r="A289" s="71" t="s">
        <v>39</v>
      </c>
      <c r="B289" s="72">
        <v>285</v>
      </c>
      <c r="C289" s="73">
        <v>40988464</v>
      </c>
      <c r="D289" s="74">
        <v>41939</v>
      </c>
      <c r="E289" s="84" t="s">
        <v>123</v>
      </c>
      <c r="F289" s="76">
        <v>12</v>
      </c>
      <c r="G289" s="77">
        <v>466.1</v>
      </c>
      <c r="H289" s="75" t="s">
        <v>5</v>
      </c>
      <c r="I289" s="1">
        <v>466.1</v>
      </c>
      <c r="J289" s="21"/>
      <c r="K289" s="22"/>
      <c r="L289" s="21"/>
      <c r="M289" s="21"/>
      <c r="N289" s="22"/>
      <c r="O289" s="23"/>
      <c r="P289" s="24"/>
      <c r="Q289" s="25"/>
      <c r="R289" s="21"/>
      <c r="S289" s="22"/>
      <c r="T289" s="22"/>
    </row>
    <row r="290" spans="1:20" s="1" customFormat="1" ht="17.25" customHeight="1" x14ac:dyDescent="0.25">
      <c r="A290" s="71" t="s">
        <v>39</v>
      </c>
      <c r="B290" s="72">
        <v>286</v>
      </c>
      <c r="C290" s="73">
        <v>40988483</v>
      </c>
      <c r="D290" s="74">
        <v>41943</v>
      </c>
      <c r="E290" s="84" t="s">
        <v>123</v>
      </c>
      <c r="F290" s="76">
        <v>5</v>
      </c>
      <c r="G290" s="77">
        <v>466.1</v>
      </c>
      <c r="H290" s="75" t="s">
        <v>54</v>
      </c>
      <c r="I290" s="1">
        <v>466.1</v>
      </c>
      <c r="J290" s="21"/>
      <c r="K290" s="22"/>
      <c r="L290" s="21"/>
      <c r="M290" s="21"/>
      <c r="N290" s="22"/>
      <c r="O290" s="23"/>
      <c r="P290" s="24"/>
      <c r="Q290" s="25"/>
      <c r="R290" s="21"/>
      <c r="S290" s="22"/>
      <c r="T290" s="22"/>
    </row>
    <row r="291" spans="1:20" s="1" customFormat="1" ht="17.25" customHeight="1" x14ac:dyDescent="0.25">
      <c r="A291" s="71" t="s">
        <v>39</v>
      </c>
      <c r="B291" s="72">
        <v>287</v>
      </c>
      <c r="C291" s="73">
        <v>40988569</v>
      </c>
      <c r="D291" s="74">
        <v>41943</v>
      </c>
      <c r="E291" s="84" t="s">
        <v>123</v>
      </c>
      <c r="F291" s="76">
        <v>14.5</v>
      </c>
      <c r="G291" s="77">
        <v>466.1</v>
      </c>
      <c r="H291" s="75" t="s">
        <v>21</v>
      </c>
      <c r="I291" s="1">
        <v>6657.15</v>
      </c>
      <c r="J291" s="21"/>
      <c r="K291" s="22"/>
      <c r="L291" s="21"/>
      <c r="M291" s="21"/>
      <c r="N291" s="22"/>
      <c r="O291" s="23"/>
      <c r="P291" s="24"/>
      <c r="Q291" s="25"/>
      <c r="R291" s="21"/>
      <c r="S291" s="22"/>
      <c r="T291" s="22"/>
    </row>
    <row r="292" spans="1:20" s="1" customFormat="1" ht="17.25" customHeight="1" x14ac:dyDescent="0.25">
      <c r="A292" s="71" t="s">
        <v>39</v>
      </c>
      <c r="B292" s="72">
        <v>288</v>
      </c>
      <c r="C292" s="73">
        <v>40988576</v>
      </c>
      <c r="D292" s="74">
        <v>41936</v>
      </c>
      <c r="E292" s="84" t="s">
        <v>123</v>
      </c>
      <c r="F292" s="76">
        <v>7</v>
      </c>
      <c r="G292" s="77">
        <v>466.1</v>
      </c>
      <c r="H292" s="75" t="s">
        <v>113</v>
      </c>
      <c r="I292" s="1">
        <v>466.1</v>
      </c>
      <c r="J292" s="21"/>
      <c r="K292" s="22"/>
      <c r="L292" s="21"/>
      <c r="M292" s="21"/>
      <c r="N292" s="22"/>
      <c r="O292" s="23"/>
      <c r="P292" s="24"/>
      <c r="Q292" s="25"/>
      <c r="R292" s="21"/>
      <c r="S292" s="22"/>
      <c r="T292" s="22"/>
    </row>
    <row r="293" spans="1:20" s="1" customFormat="1" ht="17.25" customHeight="1" x14ac:dyDescent="0.25">
      <c r="A293" s="71" t="s">
        <v>39</v>
      </c>
      <c r="B293" s="72">
        <v>289</v>
      </c>
      <c r="C293" s="73">
        <v>40988586</v>
      </c>
      <c r="D293" s="74">
        <v>41939</v>
      </c>
      <c r="E293" s="84" t="s">
        <v>51</v>
      </c>
      <c r="F293" s="76">
        <v>15</v>
      </c>
      <c r="G293" s="77">
        <v>466.1</v>
      </c>
      <c r="H293" s="75" t="s">
        <v>2</v>
      </c>
      <c r="I293" s="1">
        <v>466.1</v>
      </c>
      <c r="J293" s="21"/>
      <c r="K293" s="22"/>
      <c r="L293" s="21"/>
      <c r="M293" s="21"/>
      <c r="N293" s="22"/>
      <c r="O293" s="23"/>
      <c r="P293" s="24"/>
      <c r="Q293" s="25"/>
      <c r="R293" s="21"/>
      <c r="S293" s="22"/>
      <c r="T293" s="22"/>
    </row>
    <row r="294" spans="1:20" s="1" customFormat="1" ht="17.25" customHeight="1" x14ac:dyDescent="0.25">
      <c r="A294" s="71" t="s">
        <v>39</v>
      </c>
      <c r="B294" s="72">
        <v>290</v>
      </c>
      <c r="C294" s="73">
        <v>40988624</v>
      </c>
      <c r="D294" s="74">
        <v>41942</v>
      </c>
      <c r="E294" s="84" t="s">
        <v>123</v>
      </c>
      <c r="F294" s="76">
        <v>15</v>
      </c>
      <c r="G294" s="77">
        <v>466.1</v>
      </c>
      <c r="H294" s="75" t="s">
        <v>204</v>
      </c>
      <c r="I294" s="1">
        <v>466.1</v>
      </c>
      <c r="J294" s="21"/>
      <c r="K294" s="22"/>
      <c r="L294" s="21"/>
      <c r="M294" s="21"/>
      <c r="N294" s="22"/>
      <c r="O294" s="23"/>
      <c r="P294" s="24"/>
      <c r="Q294" s="25"/>
      <c r="R294" s="21"/>
      <c r="S294" s="22"/>
      <c r="T294" s="22"/>
    </row>
    <row r="295" spans="1:20" s="1" customFormat="1" ht="17.25" customHeight="1" x14ac:dyDescent="0.25">
      <c r="A295" s="71" t="s">
        <v>39</v>
      </c>
      <c r="B295" s="72">
        <v>291</v>
      </c>
      <c r="C295" s="73">
        <v>40988644</v>
      </c>
      <c r="D295" s="74">
        <v>41942</v>
      </c>
      <c r="E295" s="84" t="s">
        <v>123</v>
      </c>
      <c r="F295" s="76">
        <v>15</v>
      </c>
      <c r="G295" s="77">
        <v>466.1</v>
      </c>
      <c r="H295" s="75" t="s">
        <v>2</v>
      </c>
      <c r="I295" s="1">
        <v>466.1</v>
      </c>
      <c r="J295" s="21"/>
      <c r="K295" s="22"/>
      <c r="L295" s="21"/>
      <c r="M295" s="21"/>
      <c r="N295" s="22"/>
      <c r="O295" s="23"/>
      <c r="P295" s="24"/>
      <c r="Q295" s="25"/>
      <c r="R295" s="21"/>
      <c r="S295" s="22"/>
      <c r="T295" s="22"/>
    </row>
    <row r="296" spans="1:20" s="1" customFormat="1" ht="17.25" customHeight="1" x14ac:dyDescent="0.25">
      <c r="A296" s="71" t="s">
        <v>39</v>
      </c>
      <c r="B296" s="72">
        <v>292</v>
      </c>
      <c r="C296" s="73">
        <v>40988661</v>
      </c>
      <c r="D296" s="74">
        <v>41936</v>
      </c>
      <c r="E296" s="84" t="s">
        <v>123</v>
      </c>
      <c r="F296" s="76">
        <v>8</v>
      </c>
      <c r="G296" s="77">
        <v>466.1</v>
      </c>
      <c r="H296" s="75" t="s">
        <v>88</v>
      </c>
      <c r="I296" s="1">
        <v>466.1</v>
      </c>
      <c r="J296" s="21"/>
      <c r="K296" s="22"/>
      <c r="L296" s="21"/>
      <c r="M296" s="21"/>
      <c r="N296" s="22"/>
      <c r="O296" s="23"/>
      <c r="P296" s="24"/>
      <c r="Q296" s="25"/>
      <c r="R296" s="21"/>
      <c r="S296" s="22"/>
      <c r="T296" s="22"/>
    </row>
    <row r="297" spans="1:20" s="1" customFormat="1" ht="17.25" customHeight="1" x14ac:dyDescent="0.25">
      <c r="A297" s="71" t="s">
        <v>39</v>
      </c>
      <c r="B297" s="72">
        <v>293</v>
      </c>
      <c r="C297" s="73">
        <v>40988974</v>
      </c>
      <c r="D297" s="74">
        <v>41943</v>
      </c>
      <c r="E297" s="84" t="s">
        <v>123</v>
      </c>
      <c r="F297" s="76">
        <v>7</v>
      </c>
      <c r="G297" s="77">
        <v>466.1</v>
      </c>
      <c r="H297" s="75" t="s">
        <v>20</v>
      </c>
      <c r="I297" s="1">
        <v>466.1</v>
      </c>
      <c r="J297" s="21"/>
      <c r="K297" s="22"/>
      <c r="L297" s="21"/>
      <c r="M297" s="21"/>
      <c r="N297" s="22"/>
      <c r="O297" s="23"/>
      <c r="P297" s="24"/>
      <c r="Q297" s="25"/>
      <c r="R297" s="21"/>
      <c r="S297" s="22"/>
      <c r="T297" s="22"/>
    </row>
    <row r="298" spans="1:20" s="1" customFormat="1" ht="17.25" customHeight="1" x14ac:dyDescent="0.25">
      <c r="A298" s="71" t="s">
        <v>39</v>
      </c>
      <c r="B298" s="72">
        <v>294</v>
      </c>
      <c r="C298" s="73">
        <v>40989272</v>
      </c>
      <c r="D298" s="74">
        <v>41943</v>
      </c>
      <c r="E298" s="84" t="s">
        <v>123</v>
      </c>
      <c r="F298" s="76">
        <v>1.1000000000000001</v>
      </c>
      <c r="G298" s="77">
        <v>488.19</v>
      </c>
      <c r="H298" s="75" t="s">
        <v>83</v>
      </c>
      <c r="I298" s="1">
        <v>466.1</v>
      </c>
      <c r="J298" s="21"/>
      <c r="K298" s="22"/>
      <c r="L298" s="21"/>
      <c r="M298" s="21"/>
      <c r="N298" s="22"/>
      <c r="O298" s="23"/>
      <c r="P298" s="24"/>
      <c r="Q298" s="25"/>
      <c r="R298" s="21"/>
      <c r="S298" s="22"/>
      <c r="T298" s="22"/>
    </row>
    <row r="299" spans="1:20" s="1" customFormat="1" ht="17.25" customHeight="1" x14ac:dyDescent="0.25">
      <c r="A299" s="71" t="s">
        <v>39</v>
      </c>
      <c r="B299" s="72">
        <v>295</v>
      </c>
      <c r="C299" s="73">
        <v>40989307</v>
      </c>
      <c r="D299" s="74">
        <v>41943</v>
      </c>
      <c r="E299" s="84" t="s">
        <v>123</v>
      </c>
      <c r="F299" s="76">
        <v>1.1000000000000001</v>
      </c>
      <c r="G299" s="77">
        <v>488.19</v>
      </c>
      <c r="H299" s="75" t="s">
        <v>72</v>
      </c>
      <c r="I299" s="1">
        <v>466.1</v>
      </c>
      <c r="J299" s="21"/>
      <c r="K299" s="22"/>
      <c r="L299" s="21"/>
      <c r="M299" s="21"/>
      <c r="N299" s="22"/>
      <c r="O299" s="23"/>
      <c r="P299" s="24"/>
      <c r="Q299" s="25"/>
      <c r="R299" s="21"/>
      <c r="S299" s="22"/>
      <c r="T299" s="22"/>
    </row>
    <row r="300" spans="1:20" s="1" customFormat="1" ht="17.25" customHeight="1" x14ac:dyDescent="0.25">
      <c r="A300" s="71" t="s">
        <v>39</v>
      </c>
      <c r="B300" s="72">
        <v>296</v>
      </c>
      <c r="C300" s="73">
        <v>40989325</v>
      </c>
      <c r="D300" s="74">
        <v>41943</v>
      </c>
      <c r="E300" s="84" t="s">
        <v>123</v>
      </c>
      <c r="F300" s="76">
        <v>1.1000000000000001</v>
      </c>
      <c r="G300" s="77">
        <v>488.19</v>
      </c>
      <c r="H300" s="75" t="s">
        <v>12</v>
      </c>
      <c r="I300" s="1">
        <v>466.1</v>
      </c>
      <c r="J300" s="21"/>
      <c r="K300" s="22"/>
      <c r="L300" s="21"/>
      <c r="M300" s="21"/>
      <c r="N300" s="22"/>
      <c r="O300" s="23"/>
      <c r="P300" s="24"/>
      <c r="Q300" s="25"/>
      <c r="R300" s="21"/>
      <c r="S300" s="22"/>
      <c r="T300" s="22"/>
    </row>
    <row r="301" spans="1:20" s="1" customFormat="1" ht="17.25" customHeight="1" x14ac:dyDescent="0.25">
      <c r="A301" s="71" t="s">
        <v>39</v>
      </c>
      <c r="B301" s="72">
        <v>297</v>
      </c>
      <c r="C301" s="73">
        <v>40989339</v>
      </c>
      <c r="D301" s="74">
        <v>41943</v>
      </c>
      <c r="E301" s="84" t="s">
        <v>123</v>
      </c>
      <c r="F301" s="76">
        <v>1.1000000000000001</v>
      </c>
      <c r="G301" s="77">
        <v>488.19</v>
      </c>
      <c r="H301" s="75" t="s">
        <v>12</v>
      </c>
      <c r="I301" s="1">
        <v>466.1</v>
      </c>
      <c r="J301" s="21"/>
      <c r="K301" s="22"/>
      <c r="L301" s="21"/>
      <c r="M301" s="21"/>
      <c r="N301" s="22"/>
      <c r="O301" s="23"/>
      <c r="P301" s="24"/>
      <c r="Q301" s="25"/>
      <c r="R301" s="21"/>
      <c r="S301" s="22"/>
      <c r="T301" s="22"/>
    </row>
    <row r="302" spans="1:20" s="1" customFormat="1" ht="17.25" customHeight="1" x14ac:dyDescent="0.25">
      <c r="A302" s="71" t="s">
        <v>39</v>
      </c>
      <c r="B302" s="72">
        <v>298</v>
      </c>
      <c r="C302" s="73">
        <v>40989352</v>
      </c>
      <c r="D302" s="74">
        <v>41943</v>
      </c>
      <c r="E302" s="84" t="s">
        <v>123</v>
      </c>
      <c r="F302" s="76">
        <v>1.1000000000000001</v>
      </c>
      <c r="G302" s="77">
        <v>488.19</v>
      </c>
      <c r="H302" s="75" t="s">
        <v>201</v>
      </c>
      <c r="I302" s="1">
        <v>466.1</v>
      </c>
      <c r="J302" s="21"/>
      <c r="K302" s="22"/>
      <c r="L302" s="21"/>
      <c r="M302" s="21"/>
      <c r="N302" s="22"/>
      <c r="O302" s="23"/>
      <c r="P302" s="24"/>
      <c r="Q302" s="25"/>
      <c r="R302" s="21"/>
      <c r="S302" s="22"/>
      <c r="T302" s="22"/>
    </row>
    <row r="303" spans="1:20" s="1" customFormat="1" ht="17.25" customHeight="1" x14ac:dyDescent="0.25">
      <c r="A303" s="71" t="s">
        <v>39</v>
      </c>
      <c r="B303" s="72">
        <v>299</v>
      </c>
      <c r="C303" s="73">
        <v>40989377</v>
      </c>
      <c r="D303" s="74">
        <v>41943</v>
      </c>
      <c r="E303" s="84" t="s">
        <v>123</v>
      </c>
      <c r="F303" s="76">
        <v>1.1000000000000001</v>
      </c>
      <c r="G303" s="77">
        <v>488.19</v>
      </c>
      <c r="H303" s="75" t="s">
        <v>164</v>
      </c>
      <c r="J303" s="21"/>
      <c r="K303" s="22"/>
      <c r="L303" s="21"/>
      <c r="M303" s="21"/>
      <c r="N303" s="22"/>
      <c r="O303" s="23"/>
      <c r="P303" s="24"/>
      <c r="Q303" s="25"/>
      <c r="R303" s="21"/>
      <c r="S303" s="22"/>
      <c r="T303" s="22"/>
    </row>
    <row r="304" spans="1:20" s="1" customFormat="1" ht="17.25" customHeight="1" x14ac:dyDescent="0.25">
      <c r="A304" s="71" t="s">
        <v>39</v>
      </c>
      <c r="B304" s="72">
        <v>300</v>
      </c>
      <c r="C304" s="73">
        <v>40989394</v>
      </c>
      <c r="D304" s="74">
        <v>41943</v>
      </c>
      <c r="E304" s="84" t="s">
        <v>123</v>
      </c>
      <c r="F304" s="76">
        <v>1.1000000000000001</v>
      </c>
      <c r="G304" s="77">
        <v>488.19</v>
      </c>
      <c r="H304" s="75" t="s">
        <v>201</v>
      </c>
      <c r="J304" s="21"/>
      <c r="K304" s="22"/>
      <c r="L304" s="21"/>
      <c r="M304" s="21"/>
      <c r="N304" s="22"/>
      <c r="O304" s="23"/>
      <c r="P304" s="24"/>
      <c r="Q304" s="25"/>
      <c r="R304" s="21"/>
      <c r="S304" s="22"/>
      <c r="T304" s="22"/>
    </row>
    <row r="305" spans="1:20" s="1" customFormat="1" ht="17.25" customHeight="1" x14ac:dyDescent="0.25">
      <c r="A305" s="71" t="s">
        <v>39</v>
      </c>
      <c r="B305" s="72">
        <v>301</v>
      </c>
      <c r="C305" s="73">
        <v>40989408</v>
      </c>
      <c r="D305" s="74">
        <v>41943</v>
      </c>
      <c r="E305" s="84" t="s">
        <v>123</v>
      </c>
      <c r="F305" s="76">
        <v>1.1000000000000001</v>
      </c>
      <c r="G305" s="77">
        <v>488.19</v>
      </c>
      <c r="H305" s="75" t="s">
        <v>240</v>
      </c>
      <c r="J305" s="21"/>
      <c r="K305" s="22"/>
      <c r="L305" s="21"/>
      <c r="M305" s="21"/>
      <c r="N305" s="22"/>
      <c r="O305" s="23"/>
      <c r="P305" s="24"/>
      <c r="Q305" s="25"/>
      <c r="R305" s="21"/>
      <c r="S305" s="22"/>
      <c r="T305" s="22"/>
    </row>
    <row r="306" spans="1:20" s="1" customFormat="1" ht="17.25" customHeight="1" x14ac:dyDescent="0.25">
      <c r="A306" s="71" t="s">
        <v>39</v>
      </c>
      <c r="B306" s="72">
        <v>302</v>
      </c>
      <c r="C306" s="73">
        <v>40989416</v>
      </c>
      <c r="D306" s="74">
        <v>41943</v>
      </c>
      <c r="E306" s="84" t="s">
        <v>123</v>
      </c>
      <c r="F306" s="76">
        <v>1.1000000000000001</v>
      </c>
      <c r="G306" s="77">
        <v>488.19</v>
      </c>
      <c r="H306" s="75" t="s">
        <v>201</v>
      </c>
      <c r="J306" s="21"/>
      <c r="K306" s="22"/>
      <c r="L306" s="21"/>
      <c r="M306" s="21"/>
      <c r="N306" s="22"/>
      <c r="O306" s="23"/>
      <c r="P306" s="24"/>
      <c r="Q306" s="25"/>
      <c r="R306" s="21"/>
      <c r="S306" s="22"/>
      <c r="T306" s="22"/>
    </row>
    <row r="307" spans="1:20" s="1" customFormat="1" ht="17.25" customHeight="1" x14ac:dyDescent="0.25">
      <c r="A307" s="71" t="s">
        <v>39</v>
      </c>
      <c r="B307" s="72">
        <v>303</v>
      </c>
      <c r="C307" s="73">
        <v>40989430</v>
      </c>
      <c r="D307" s="74">
        <v>41943</v>
      </c>
      <c r="E307" s="84" t="s">
        <v>123</v>
      </c>
      <c r="F307" s="76">
        <v>1.1000000000000001</v>
      </c>
      <c r="G307" s="77">
        <v>488.19</v>
      </c>
      <c r="H307" s="75" t="s">
        <v>201</v>
      </c>
      <c r="J307" s="21"/>
      <c r="K307" s="22"/>
      <c r="L307" s="21"/>
      <c r="M307" s="21"/>
      <c r="N307" s="22"/>
      <c r="O307" s="23"/>
      <c r="P307" s="24"/>
      <c r="Q307" s="25"/>
      <c r="R307" s="21"/>
      <c r="S307" s="22"/>
      <c r="T307" s="22"/>
    </row>
    <row r="308" spans="1:20" s="1" customFormat="1" ht="17.25" customHeight="1" x14ac:dyDescent="0.25">
      <c r="A308" s="71" t="s">
        <v>39</v>
      </c>
      <c r="B308" s="72">
        <v>304</v>
      </c>
      <c r="C308" s="73">
        <v>40989514</v>
      </c>
      <c r="D308" s="74">
        <v>41936</v>
      </c>
      <c r="E308" s="84" t="s">
        <v>51</v>
      </c>
      <c r="F308" s="76">
        <v>9</v>
      </c>
      <c r="G308" s="77">
        <v>466.1</v>
      </c>
      <c r="H308" s="75" t="s">
        <v>7</v>
      </c>
      <c r="J308" s="21"/>
      <c r="K308" s="22"/>
      <c r="L308" s="21"/>
      <c r="M308" s="21"/>
      <c r="N308" s="22"/>
      <c r="O308" s="23"/>
      <c r="P308" s="24"/>
      <c r="Q308" s="25"/>
      <c r="R308" s="21"/>
      <c r="S308" s="22"/>
      <c r="T308" s="22"/>
    </row>
    <row r="309" spans="1:20" s="1" customFormat="1" ht="17.25" customHeight="1" x14ac:dyDescent="0.25">
      <c r="A309" s="71" t="s">
        <v>39</v>
      </c>
      <c r="B309" s="72">
        <v>305</v>
      </c>
      <c r="C309" s="73">
        <v>40989605</v>
      </c>
      <c r="D309" s="74">
        <v>41940</v>
      </c>
      <c r="E309" s="84" t="s">
        <v>123</v>
      </c>
      <c r="F309" s="76">
        <v>7</v>
      </c>
      <c r="G309" s="77">
        <v>466.1</v>
      </c>
      <c r="H309" s="75" t="s">
        <v>10</v>
      </c>
      <c r="J309" s="21"/>
      <c r="K309" s="22"/>
      <c r="L309" s="21"/>
      <c r="M309" s="21"/>
      <c r="N309" s="22"/>
      <c r="O309" s="23"/>
      <c r="P309" s="24"/>
      <c r="Q309" s="25"/>
      <c r="R309" s="21"/>
      <c r="S309" s="22"/>
      <c r="T309" s="22"/>
    </row>
    <row r="310" spans="1:20" s="1" customFormat="1" ht="17.25" customHeight="1" x14ac:dyDescent="0.25">
      <c r="A310" s="71" t="s">
        <v>39</v>
      </c>
      <c r="B310" s="72">
        <v>306</v>
      </c>
      <c r="C310" s="73">
        <v>40989622</v>
      </c>
      <c r="D310" s="74">
        <v>41936</v>
      </c>
      <c r="E310" s="84" t="s">
        <v>123</v>
      </c>
      <c r="F310" s="76">
        <v>3.5</v>
      </c>
      <c r="G310" s="77">
        <v>54645.03</v>
      </c>
      <c r="H310" s="75" t="s">
        <v>53</v>
      </c>
      <c r="J310" s="21"/>
      <c r="K310" s="22"/>
      <c r="L310" s="21"/>
      <c r="M310" s="21"/>
      <c r="N310" s="22"/>
      <c r="O310" s="23"/>
      <c r="P310" s="24"/>
      <c r="Q310" s="25"/>
      <c r="R310" s="21"/>
      <c r="S310" s="22"/>
      <c r="T310" s="22"/>
    </row>
    <row r="311" spans="1:20" s="1" customFormat="1" ht="17.25" customHeight="1" x14ac:dyDescent="0.25">
      <c r="A311" s="71" t="s">
        <v>39</v>
      </c>
      <c r="B311" s="72">
        <v>307</v>
      </c>
      <c r="C311" s="73">
        <v>40989874</v>
      </c>
      <c r="D311" s="74">
        <v>41941</v>
      </c>
      <c r="E311" s="84" t="s">
        <v>123</v>
      </c>
      <c r="F311" s="76">
        <v>10</v>
      </c>
      <c r="G311" s="77">
        <v>466.1</v>
      </c>
      <c r="H311" s="75" t="s">
        <v>9</v>
      </c>
      <c r="J311" s="21"/>
      <c r="K311" s="22"/>
      <c r="L311" s="21"/>
      <c r="M311" s="21"/>
      <c r="N311" s="22"/>
      <c r="O311" s="23"/>
      <c r="P311" s="24"/>
      <c r="Q311" s="25"/>
      <c r="R311" s="21"/>
      <c r="S311" s="22"/>
      <c r="T311" s="22"/>
    </row>
    <row r="312" spans="1:20" s="1" customFormat="1" ht="17.25" customHeight="1" x14ac:dyDescent="0.25">
      <c r="A312" s="71" t="s">
        <v>39</v>
      </c>
      <c r="B312" s="72">
        <v>308</v>
      </c>
      <c r="C312" s="73">
        <v>40989966</v>
      </c>
      <c r="D312" s="74">
        <v>41936</v>
      </c>
      <c r="E312" s="84" t="s">
        <v>123</v>
      </c>
      <c r="F312" s="76">
        <v>15</v>
      </c>
      <c r="G312" s="77">
        <v>466.1</v>
      </c>
      <c r="H312" s="75" t="s">
        <v>5</v>
      </c>
      <c r="J312" s="21"/>
      <c r="K312" s="22"/>
      <c r="L312" s="21"/>
      <c r="M312" s="21"/>
      <c r="N312" s="22"/>
      <c r="O312" s="23"/>
      <c r="P312" s="24"/>
      <c r="Q312" s="25"/>
      <c r="R312" s="21"/>
      <c r="S312" s="22"/>
      <c r="T312" s="22"/>
    </row>
    <row r="313" spans="1:20" s="1" customFormat="1" ht="17.25" customHeight="1" x14ac:dyDescent="0.25">
      <c r="A313" s="71" t="s">
        <v>39</v>
      </c>
      <c r="B313" s="72">
        <v>309</v>
      </c>
      <c r="C313" s="73">
        <v>40990010</v>
      </c>
      <c r="D313" s="74">
        <v>41941</v>
      </c>
      <c r="E313" s="84" t="s">
        <v>123</v>
      </c>
      <c r="F313" s="76">
        <v>7</v>
      </c>
      <c r="G313" s="77">
        <v>466.1</v>
      </c>
      <c r="H313" s="75" t="s">
        <v>25</v>
      </c>
      <c r="J313" s="21"/>
      <c r="K313" s="22"/>
      <c r="L313" s="21"/>
      <c r="M313" s="21"/>
      <c r="N313" s="22"/>
      <c r="O313" s="23"/>
      <c r="P313" s="24"/>
      <c r="Q313" s="25"/>
      <c r="R313" s="21"/>
      <c r="S313" s="22"/>
      <c r="T313" s="22"/>
    </row>
    <row r="314" spans="1:20" s="1" customFormat="1" ht="17.25" customHeight="1" x14ac:dyDescent="0.25">
      <c r="A314" s="71" t="s">
        <v>39</v>
      </c>
      <c r="B314" s="72">
        <v>310</v>
      </c>
      <c r="C314" s="73">
        <v>40990021</v>
      </c>
      <c r="D314" s="74">
        <v>41941</v>
      </c>
      <c r="E314" s="84" t="s">
        <v>123</v>
      </c>
      <c r="F314" s="76">
        <v>15</v>
      </c>
      <c r="G314" s="77">
        <v>466.1</v>
      </c>
      <c r="H314" s="75" t="s">
        <v>10</v>
      </c>
      <c r="J314" s="21"/>
      <c r="K314" s="22"/>
      <c r="L314" s="21"/>
      <c r="M314" s="21"/>
      <c r="N314" s="22"/>
      <c r="O314" s="23"/>
      <c r="P314" s="24"/>
      <c r="Q314" s="25"/>
      <c r="R314" s="21"/>
      <c r="S314" s="22"/>
      <c r="T314" s="22"/>
    </row>
    <row r="315" spans="1:20" s="1" customFormat="1" ht="17.25" customHeight="1" x14ac:dyDescent="0.25">
      <c r="A315" s="71" t="s">
        <v>39</v>
      </c>
      <c r="B315" s="72">
        <v>311</v>
      </c>
      <c r="C315" s="73">
        <v>40990041</v>
      </c>
      <c r="D315" s="74">
        <v>41939</v>
      </c>
      <c r="E315" s="84" t="s">
        <v>123</v>
      </c>
      <c r="F315" s="76">
        <v>7</v>
      </c>
      <c r="G315" s="77">
        <v>466.1</v>
      </c>
      <c r="H315" s="75" t="s">
        <v>25</v>
      </c>
      <c r="J315" s="21"/>
      <c r="K315" s="22"/>
      <c r="L315" s="21"/>
      <c r="M315" s="21"/>
      <c r="N315" s="22"/>
      <c r="O315" s="23"/>
      <c r="P315" s="24"/>
      <c r="Q315" s="25"/>
      <c r="R315" s="21"/>
      <c r="S315" s="22"/>
      <c r="T315" s="22"/>
    </row>
    <row r="316" spans="1:20" s="1" customFormat="1" ht="17.25" customHeight="1" x14ac:dyDescent="0.25">
      <c r="A316" s="71" t="s">
        <v>39</v>
      </c>
      <c r="B316" s="72">
        <v>312</v>
      </c>
      <c r="C316" s="73">
        <v>40990053</v>
      </c>
      <c r="D316" s="74">
        <v>41943</v>
      </c>
      <c r="E316" s="84" t="s">
        <v>123</v>
      </c>
      <c r="F316" s="76">
        <v>9</v>
      </c>
      <c r="G316" s="77">
        <v>466.1</v>
      </c>
      <c r="H316" s="75" t="s">
        <v>25</v>
      </c>
      <c r="J316" s="21"/>
      <c r="K316" s="22"/>
      <c r="L316" s="21"/>
      <c r="M316" s="21"/>
      <c r="N316" s="22"/>
      <c r="O316" s="23"/>
      <c r="P316" s="24"/>
      <c r="Q316" s="25"/>
      <c r="R316" s="21"/>
      <c r="S316" s="22"/>
      <c r="T316" s="22"/>
    </row>
    <row r="317" spans="1:20" s="1" customFormat="1" ht="17.25" customHeight="1" x14ac:dyDescent="0.25">
      <c r="A317" s="71" t="s">
        <v>39</v>
      </c>
      <c r="B317" s="72">
        <v>313</v>
      </c>
      <c r="C317" s="73">
        <v>40990063</v>
      </c>
      <c r="D317" s="74">
        <v>41939</v>
      </c>
      <c r="E317" s="84" t="s">
        <v>51</v>
      </c>
      <c r="F317" s="76">
        <v>15</v>
      </c>
      <c r="G317" s="77">
        <v>466.1</v>
      </c>
      <c r="H317" s="75" t="s">
        <v>2</v>
      </c>
      <c r="J317" s="21"/>
      <c r="K317" s="22"/>
      <c r="L317" s="21"/>
      <c r="M317" s="21"/>
      <c r="N317" s="22"/>
      <c r="O317" s="23"/>
      <c r="P317" s="24"/>
      <c r="Q317" s="25"/>
      <c r="R317" s="21"/>
      <c r="S317" s="22"/>
      <c r="T317" s="22"/>
    </row>
    <row r="318" spans="1:20" s="1" customFormat="1" ht="17.25" customHeight="1" x14ac:dyDescent="0.25">
      <c r="A318" s="71" t="s">
        <v>39</v>
      </c>
      <c r="B318" s="72">
        <v>314</v>
      </c>
      <c r="C318" s="73">
        <v>40990225</v>
      </c>
      <c r="D318" s="74">
        <v>41941</v>
      </c>
      <c r="E318" s="84" t="s">
        <v>123</v>
      </c>
      <c r="F318" s="76">
        <v>15</v>
      </c>
      <c r="G318" s="77">
        <v>466.1</v>
      </c>
      <c r="H318" s="75" t="s">
        <v>12</v>
      </c>
      <c r="J318" s="21"/>
      <c r="K318" s="22"/>
      <c r="L318" s="21"/>
      <c r="M318" s="21"/>
      <c r="N318" s="22"/>
      <c r="O318" s="23"/>
      <c r="P318" s="24"/>
      <c r="Q318" s="25"/>
      <c r="R318" s="21"/>
      <c r="S318" s="22"/>
      <c r="T318" s="22"/>
    </row>
    <row r="319" spans="1:20" s="1" customFormat="1" ht="17.25" customHeight="1" x14ac:dyDescent="0.25">
      <c r="A319" s="71" t="s">
        <v>39</v>
      </c>
      <c r="B319" s="72">
        <v>315</v>
      </c>
      <c r="C319" s="73">
        <v>40990230</v>
      </c>
      <c r="D319" s="74">
        <v>41942</v>
      </c>
      <c r="E319" s="84" t="s">
        <v>123</v>
      </c>
      <c r="F319" s="76">
        <v>8</v>
      </c>
      <c r="G319" s="77">
        <v>466.1</v>
      </c>
      <c r="H319" s="75" t="s">
        <v>60</v>
      </c>
      <c r="J319" s="21"/>
      <c r="K319" s="22"/>
      <c r="L319" s="21"/>
      <c r="M319" s="21"/>
      <c r="N319" s="22"/>
      <c r="O319" s="23"/>
      <c r="P319" s="24"/>
      <c r="Q319" s="25"/>
      <c r="R319" s="21"/>
      <c r="S319" s="22"/>
      <c r="T319" s="22"/>
    </row>
    <row r="320" spans="1:20" s="1" customFormat="1" ht="17.25" customHeight="1" x14ac:dyDescent="0.25">
      <c r="A320" s="71" t="s">
        <v>39</v>
      </c>
      <c r="B320" s="72">
        <v>316</v>
      </c>
      <c r="C320" s="73">
        <v>40990232</v>
      </c>
      <c r="D320" s="74">
        <v>41941</v>
      </c>
      <c r="E320" s="84" t="s">
        <v>123</v>
      </c>
      <c r="F320" s="76">
        <v>15</v>
      </c>
      <c r="G320" s="77">
        <v>466.1</v>
      </c>
      <c r="H320" s="75" t="s">
        <v>15</v>
      </c>
      <c r="J320" s="21"/>
      <c r="K320" s="22"/>
      <c r="L320" s="21"/>
      <c r="M320" s="21"/>
      <c r="N320" s="22"/>
      <c r="O320" s="23"/>
      <c r="P320" s="24"/>
      <c r="Q320" s="25"/>
      <c r="R320" s="21"/>
      <c r="S320" s="22"/>
      <c r="T320" s="22"/>
    </row>
    <row r="321" spans="1:20" s="1" customFormat="1" ht="17.25" customHeight="1" x14ac:dyDescent="0.25">
      <c r="A321" s="71" t="s">
        <v>39</v>
      </c>
      <c r="B321" s="72">
        <v>317</v>
      </c>
      <c r="C321" s="73">
        <v>40990253</v>
      </c>
      <c r="D321" s="74">
        <v>41941</v>
      </c>
      <c r="E321" s="84" t="s">
        <v>123</v>
      </c>
      <c r="F321" s="76">
        <v>15</v>
      </c>
      <c r="G321" s="77">
        <v>466.1</v>
      </c>
      <c r="H321" s="75" t="s">
        <v>60</v>
      </c>
      <c r="J321" s="21"/>
      <c r="K321" s="22"/>
      <c r="L321" s="21"/>
      <c r="M321" s="21"/>
      <c r="N321" s="22"/>
      <c r="O321" s="23"/>
      <c r="P321" s="24"/>
      <c r="Q321" s="25"/>
      <c r="R321" s="21"/>
      <c r="S321" s="22"/>
      <c r="T321" s="22"/>
    </row>
    <row r="322" spans="1:20" s="1" customFormat="1" ht="17.25" customHeight="1" x14ac:dyDescent="0.25">
      <c r="A322" s="71" t="s">
        <v>39</v>
      </c>
      <c r="B322" s="72">
        <v>318</v>
      </c>
      <c r="C322" s="73">
        <v>40990348</v>
      </c>
      <c r="D322" s="74">
        <v>41941</v>
      </c>
      <c r="E322" s="84" t="s">
        <v>123</v>
      </c>
      <c r="F322" s="76">
        <v>12</v>
      </c>
      <c r="G322" s="77">
        <v>466.1</v>
      </c>
      <c r="H322" s="75" t="s">
        <v>7</v>
      </c>
      <c r="J322" s="21"/>
      <c r="K322" s="22"/>
      <c r="L322" s="21"/>
      <c r="M322" s="21"/>
      <c r="N322" s="22"/>
      <c r="O322" s="23"/>
      <c r="P322" s="24"/>
      <c r="Q322" s="25"/>
      <c r="R322" s="21"/>
      <c r="S322" s="22"/>
      <c r="T322" s="22"/>
    </row>
    <row r="323" spans="1:20" s="1" customFormat="1" ht="17.25" customHeight="1" x14ac:dyDescent="0.25">
      <c r="A323" s="71" t="s">
        <v>39</v>
      </c>
      <c r="B323" s="72">
        <v>319</v>
      </c>
      <c r="C323" s="73">
        <v>40990410</v>
      </c>
      <c r="D323" s="74">
        <v>41942</v>
      </c>
      <c r="E323" s="84" t="s">
        <v>123</v>
      </c>
      <c r="F323" s="76">
        <v>6</v>
      </c>
      <c r="G323" s="77">
        <v>466.1</v>
      </c>
      <c r="H323" s="75" t="s">
        <v>60</v>
      </c>
      <c r="J323" s="21"/>
      <c r="K323" s="22"/>
      <c r="L323" s="21"/>
      <c r="M323" s="21"/>
      <c r="N323" s="22"/>
      <c r="O323" s="23"/>
      <c r="P323" s="24"/>
      <c r="Q323" s="25"/>
      <c r="R323" s="21"/>
      <c r="S323" s="22"/>
      <c r="T323" s="22"/>
    </row>
    <row r="324" spans="1:20" s="1" customFormat="1" ht="17.25" customHeight="1" x14ac:dyDescent="0.25">
      <c r="A324" s="71" t="s">
        <v>39</v>
      </c>
      <c r="B324" s="72">
        <v>320</v>
      </c>
      <c r="C324" s="73">
        <v>40990428</v>
      </c>
      <c r="D324" s="74">
        <v>41943</v>
      </c>
      <c r="E324" s="84" t="s">
        <v>123</v>
      </c>
      <c r="F324" s="76">
        <v>3</v>
      </c>
      <c r="G324" s="77">
        <v>466.1</v>
      </c>
      <c r="H324" s="75" t="s">
        <v>70</v>
      </c>
      <c r="J324" s="21"/>
      <c r="K324" s="22"/>
      <c r="L324" s="21"/>
      <c r="M324" s="21"/>
      <c r="N324" s="22"/>
      <c r="O324" s="23"/>
      <c r="P324" s="24"/>
      <c r="Q324" s="25"/>
      <c r="R324" s="21"/>
      <c r="S324" s="22"/>
      <c r="T324" s="22"/>
    </row>
    <row r="325" spans="1:20" s="1" customFormat="1" ht="17.25" customHeight="1" x14ac:dyDescent="0.25">
      <c r="A325" s="71" t="s">
        <v>39</v>
      </c>
      <c r="B325" s="72">
        <v>321</v>
      </c>
      <c r="C325" s="73">
        <v>40990812</v>
      </c>
      <c r="D325" s="74">
        <v>41941</v>
      </c>
      <c r="E325" s="84" t="s">
        <v>123</v>
      </c>
      <c r="F325" s="76">
        <v>7</v>
      </c>
      <c r="G325" s="77">
        <v>466.1</v>
      </c>
      <c r="H325" s="75" t="s">
        <v>13</v>
      </c>
      <c r="J325" s="21"/>
      <c r="K325" s="22"/>
      <c r="L325" s="21"/>
      <c r="M325" s="21"/>
      <c r="N325" s="22"/>
      <c r="O325" s="23"/>
      <c r="P325" s="24"/>
      <c r="Q325" s="25"/>
      <c r="R325" s="21"/>
      <c r="S325" s="22"/>
      <c r="T325" s="22"/>
    </row>
    <row r="326" spans="1:20" s="1" customFormat="1" ht="17.25" customHeight="1" x14ac:dyDescent="0.25">
      <c r="A326" s="71" t="s">
        <v>39</v>
      </c>
      <c r="B326" s="72">
        <v>322</v>
      </c>
      <c r="C326" s="73">
        <v>40990828</v>
      </c>
      <c r="D326" s="74">
        <v>41939</v>
      </c>
      <c r="E326" s="84" t="s">
        <v>442</v>
      </c>
      <c r="F326" s="76">
        <v>63</v>
      </c>
      <c r="G326" s="77">
        <v>27960.03</v>
      </c>
      <c r="H326" s="75" t="s">
        <v>227</v>
      </c>
      <c r="J326" s="21"/>
      <c r="K326" s="22"/>
      <c r="L326" s="21"/>
      <c r="M326" s="21"/>
      <c r="N326" s="22"/>
      <c r="O326" s="23"/>
      <c r="P326" s="24"/>
      <c r="Q326" s="25"/>
      <c r="R326" s="21"/>
      <c r="S326" s="22"/>
      <c r="T326" s="22"/>
    </row>
    <row r="327" spans="1:20" s="1" customFormat="1" ht="17.25" customHeight="1" x14ac:dyDescent="0.25">
      <c r="A327" s="71" t="s">
        <v>39</v>
      </c>
      <c r="B327" s="72">
        <v>323</v>
      </c>
      <c r="C327" s="73">
        <v>40990884</v>
      </c>
      <c r="D327" s="74">
        <v>41943</v>
      </c>
      <c r="E327" s="84" t="s">
        <v>123</v>
      </c>
      <c r="F327" s="76">
        <v>1.1000000000000001</v>
      </c>
      <c r="G327" s="77">
        <v>488.19</v>
      </c>
      <c r="H327" s="75" t="s">
        <v>179</v>
      </c>
      <c r="J327" s="21"/>
      <c r="K327" s="22"/>
      <c r="L327" s="21"/>
      <c r="M327" s="21"/>
      <c r="N327" s="22"/>
      <c r="O327" s="23"/>
      <c r="P327" s="24"/>
      <c r="Q327" s="25"/>
      <c r="R327" s="21"/>
      <c r="S327" s="22"/>
      <c r="T327" s="22"/>
    </row>
    <row r="328" spans="1:20" s="1" customFormat="1" ht="17.25" customHeight="1" x14ac:dyDescent="0.25">
      <c r="A328" s="71" t="s">
        <v>39</v>
      </c>
      <c r="B328" s="72">
        <v>324</v>
      </c>
      <c r="C328" s="73">
        <v>40990897</v>
      </c>
      <c r="D328" s="74">
        <v>41943</v>
      </c>
      <c r="E328" s="84" t="s">
        <v>123</v>
      </c>
      <c r="F328" s="76">
        <v>1.1000000000000001</v>
      </c>
      <c r="G328" s="77">
        <v>488.19</v>
      </c>
      <c r="H328" s="75" t="s">
        <v>94</v>
      </c>
      <c r="J328" s="21"/>
      <c r="K328" s="22"/>
      <c r="L328" s="21"/>
      <c r="M328" s="21"/>
      <c r="N328" s="22"/>
      <c r="O328" s="23"/>
      <c r="P328" s="24"/>
      <c r="Q328" s="25"/>
      <c r="R328" s="21"/>
      <c r="S328" s="22"/>
      <c r="T328" s="22"/>
    </row>
    <row r="329" spans="1:20" s="1" customFormat="1" ht="17.25" customHeight="1" x14ac:dyDescent="0.25">
      <c r="A329" s="71" t="s">
        <v>39</v>
      </c>
      <c r="B329" s="72">
        <v>325</v>
      </c>
      <c r="C329" s="73">
        <v>40990912</v>
      </c>
      <c r="D329" s="74">
        <v>41943</v>
      </c>
      <c r="E329" s="84" t="s">
        <v>123</v>
      </c>
      <c r="F329" s="76">
        <v>1.1000000000000001</v>
      </c>
      <c r="G329" s="77">
        <v>488.19</v>
      </c>
      <c r="H329" s="75" t="s">
        <v>303</v>
      </c>
      <c r="J329" s="21"/>
      <c r="K329" s="22"/>
      <c r="L329" s="21"/>
      <c r="M329" s="21"/>
      <c r="N329" s="22"/>
      <c r="O329" s="23"/>
      <c r="P329" s="24"/>
      <c r="Q329" s="25"/>
      <c r="R329" s="21"/>
      <c r="S329" s="22"/>
      <c r="T329" s="22"/>
    </row>
    <row r="330" spans="1:20" s="1" customFormat="1" ht="17.25" customHeight="1" x14ac:dyDescent="0.25">
      <c r="A330" s="71" t="s">
        <v>39</v>
      </c>
      <c r="B330" s="72">
        <v>326</v>
      </c>
      <c r="C330" s="73">
        <v>40990936</v>
      </c>
      <c r="D330" s="74">
        <v>41943</v>
      </c>
      <c r="E330" s="84" t="s">
        <v>123</v>
      </c>
      <c r="F330" s="76">
        <v>1.1000000000000001</v>
      </c>
      <c r="G330" s="77">
        <v>488.19</v>
      </c>
      <c r="H330" s="75" t="s">
        <v>179</v>
      </c>
      <c r="J330" s="21"/>
      <c r="K330" s="22"/>
      <c r="L330" s="21"/>
      <c r="M330" s="21"/>
      <c r="N330" s="22"/>
      <c r="O330" s="23"/>
      <c r="P330" s="24"/>
      <c r="Q330" s="25"/>
      <c r="R330" s="21"/>
      <c r="S330" s="22"/>
      <c r="T330" s="22"/>
    </row>
    <row r="331" spans="1:20" s="1" customFormat="1" ht="17.25" customHeight="1" x14ac:dyDescent="0.25">
      <c r="A331" s="71" t="s">
        <v>39</v>
      </c>
      <c r="B331" s="72">
        <v>327</v>
      </c>
      <c r="C331" s="73">
        <v>40990952</v>
      </c>
      <c r="D331" s="74">
        <v>41943</v>
      </c>
      <c r="E331" s="84" t="s">
        <v>123</v>
      </c>
      <c r="F331" s="76">
        <v>1.1000000000000001</v>
      </c>
      <c r="G331" s="77">
        <v>488.19</v>
      </c>
      <c r="H331" s="75" t="s">
        <v>125</v>
      </c>
      <c r="J331" s="21"/>
      <c r="K331" s="22"/>
      <c r="L331" s="21"/>
      <c r="M331" s="21"/>
      <c r="N331" s="22"/>
      <c r="O331" s="23"/>
      <c r="P331" s="24"/>
      <c r="Q331" s="25"/>
      <c r="R331" s="21"/>
      <c r="S331" s="22"/>
      <c r="T331" s="22"/>
    </row>
    <row r="332" spans="1:20" s="1" customFormat="1" ht="17.25" customHeight="1" x14ac:dyDescent="0.25">
      <c r="A332" s="71" t="s">
        <v>39</v>
      </c>
      <c r="B332" s="72">
        <v>328</v>
      </c>
      <c r="C332" s="73">
        <v>40990975</v>
      </c>
      <c r="D332" s="74">
        <v>41942</v>
      </c>
      <c r="E332" s="84" t="s">
        <v>123</v>
      </c>
      <c r="F332" s="76">
        <v>10</v>
      </c>
      <c r="G332" s="77">
        <v>466.1</v>
      </c>
      <c r="H332" s="75" t="s">
        <v>54</v>
      </c>
      <c r="J332" s="21"/>
      <c r="K332" s="22"/>
      <c r="L332" s="21"/>
      <c r="M332" s="21"/>
      <c r="N332" s="22"/>
      <c r="O332" s="23"/>
      <c r="P332" s="24"/>
      <c r="Q332" s="25"/>
      <c r="R332" s="21"/>
      <c r="S332" s="22"/>
      <c r="T332" s="22"/>
    </row>
    <row r="333" spans="1:20" s="1" customFormat="1" ht="17.25" customHeight="1" x14ac:dyDescent="0.25">
      <c r="A333" s="71" t="s">
        <v>39</v>
      </c>
      <c r="B333" s="72">
        <v>329</v>
      </c>
      <c r="C333" s="73">
        <v>40991003</v>
      </c>
      <c r="D333" s="74">
        <v>41939</v>
      </c>
      <c r="E333" s="84" t="s">
        <v>51</v>
      </c>
      <c r="F333" s="76">
        <v>5</v>
      </c>
      <c r="G333" s="77">
        <v>466.1</v>
      </c>
      <c r="H333" s="75" t="s">
        <v>63</v>
      </c>
      <c r="J333" s="21"/>
      <c r="K333" s="22"/>
      <c r="L333" s="21"/>
      <c r="M333" s="21"/>
      <c r="N333" s="22"/>
      <c r="O333" s="23"/>
      <c r="P333" s="24"/>
      <c r="Q333" s="25"/>
      <c r="R333" s="21"/>
      <c r="S333" s="22"/>
      <c r="T333" s="22"/>
    </row>
    <row r="334" spans="1:20" s="1" customFormat="1" ht="17.25" customHeight="1" x14ac:dyDescent="0.25">
      <c r="A334" s="71" t="s">
        <v>39</v>
      </c>
      <c r="B334" s="72">
        <v>330</v>
      </c>
      <c r="C334" s="73">
        <v>40991013</v>
      </c>
      <c r="D334" s="74">
        <v>41939</v>
      </c>
      <c r="E334" s="84" t="s">
        <v>51</v>
      </c>
      <c r="F334" s="76">
        <v>5</v>
      </c>
      <c r="G334" s="77">
        <v>466.1</v>
      </c>
      <c r="H334" s="75" t="s">
        <v>63</v>
      </c>
      <c r="J334" s="21"/>
      <c r="K334" s="22"/>
      <c r="L334" s="21"/>
      <c r="M334" s="21"/>
      <c r="N334" s="22"/>
      <c r="O334" s="23"/>
      <c r="P334" s="24"/>
      <c r="Q334" s="25"/>
      <c r="R334" s="21"/>
      <c r="S334" s="22"/>
      <c r="T334" s="22"/>
    </row>
    <row r="335" spans="1:20" s="1" customFormat="1" ht="17.25" customHeight="1" x14ac:dyDescent="0.25">
      <c r="A335" s="71" t="s">
        <v>39</v>
      </c>
      <c r="B335" s="72">
        <v>331</v>
      </c>
      <c r="C335" s="73">
        <v>40991047</v>
      </c>
      <c r="D335" s="74">
        <v>41939</v>
      </c>
      <c r="E335" s="84" t="s">
        <v>123</v>
      </c>
      <c r="F335" s="76">
        <v>5</v>
      </c>
      <c r="G335" s="77">
        <v>466.1</v>
      </c>
      <c r="H335" s="75" t="s">
        <v>28</v>
      </c>
      <c r="J335" s="21"/>
      <c r="K335" s="22"/>
      <c r="L335" s="21"/>
      <c r="M335" s="21"/>
      <c r="N335" s="22"/>
      <c r="O335" s="23"/>
      <c r="P335" s="24"/>
      <c r="Q335" s="25"/>
      <c r="R335" s="21"/>
      <c r="S335" s="22"/>
      <c r="T335" s="22"/>
    </row>
    <row r="336" spans="1:20" s="1" customFormat="1" ht="17.25" customHeight="1" x14ac:dyDescent="0.25">
      <c r="A336" s="71" t="s">
        <v>39</v>
      </c>
      <c r="B336" s="72">
        <v>332</v>
      </c>
      <c r="C336" s="73">
        <v>40991053</v>
      </c>
      <c r="D336" s="74">
        <v>41939</v>
      </c>
      <c r="E336" s="84" t="s">
        <v>51</v>
      </c>
      <c r="F336" s="76">
        <v>5</v>
      </c>
      <c r="G336" s="77">
        <v>466.1</v>
      </c>
      <c r="H336" s="75" t="s">
        <v>63</v>
      </c>
      <c r="J336" s="21"/>
      <c r="K336" s="22"/>
      <c r="L336" s="21"/>
      <c r="M336" s="21"/>
      <c r="N336" s="22"/>
      <c r="O336" s="23"/>
      <c r="P336" s="24"/>
      <c r="Q336" s="25"/>
      <c r="R336" s="21"/>
      <c r="S336" s="22"/>
      <c r="T336" s="22"/>
    </row>
    <row r="337" spans="1:20" s="1" customFormat="1" ht="17.25" customHeight="1" x14ac:dyDescent="0.25">
      <c r="A337" s="71" t="s">
        <v>39</v>
      </c>
      <c r="B337" s="72">
        <v>333</v>
      </c>
      <c r="C337" s="73">
        <v>40991832</v>
      </c>
      <c r="D337" s="74">
        <v>41943</v>
      </c>
      <c r="E337" s="84" t="s">
        <v>123</v>
      </c>
      <c r="F337" s="76">
        <v>9</v>
      </c>
      <c r="G337" s="77">
        <v>466.1</v>
      </c>
      <c r="H337" s="75" t="s">
        <v>23</v>
      </c>
      <c r="J337" s="21"/>
      <c r="K337" s="22"/>
      <c r="L337" s="21"/>
      <c r="M337" s="21"/>
      <c r="N337" s="22"/>
      <c r="O337" s="23"/>
      <c r="P337" s="24"/>
      <c r="Q337" s="25"/>
      <c r="R337" s="21"/>
      <c r="S337" s="22"/>
      <c r="T337" s="22"/>
    </row>
    <row r="338" spans="1:20" s="1" customFormat="1" ht="17.25" customHeight="1" x14ac:dyDescent="0.25">
      <c r="A338" s="71" t="s">
        <v>39</v>
      </c>
      <c r="B338" s="72">
        <v>334</v>
      </c>
      <c r="C338" s="73">
        <v>40991890</v>
      </c>
      <c r="D338" s="74">
        <v>41942</v>
      </c>
      <c r="E338" s="84" t="s">
        <v>123</v>
      </c>
      <c r="F338" s="76">
        <v>14</v>
      </c>
      <c r="G338" s="77">
        <v>466.1</v>
      </c>
      <c r="H338" s="75" t="s">
        <v>27</v>
      </c>
      <c r="J338" s="21"/>
      <c r="K338" s="22"/>
      <c r="L338" s="21"/>
      <c r="M338" s="21"/>
      <c r="N338" s="22"/>
      <c r="O338" s="23"/>
      <c r="P338" s="24"/>
      <c r="Q338" s="25"/>
      <c r="R338" s="21"/>
      <c r="S338" s="22"/>
      <c r="T338" s="22"/>
    </row>
    <row r="339" spans="1:20" s="1" customFormat="1" ht="17.25" customHeight="1" x14ac:dyDescent="0.25">
      <c r="A339" s="71" t="s">
        <v>39</v>
      </c>
      <c r="B339" s="72">
        <v>335</v>
      </c>
      <c r="C339" s="73">
        <v>40992443</v>
      </c>
      <c r="D339" s="74">
        <v>41942</v>
      </c>
      <c r="E339" s="84" t="s">
        <v>123</v>
      </c>
      <c r="F339" s="76">
        <v>1</v>
      </c>
      <c r="G339" s="77">
        <v>443.81</v>
      </c>
      <c r="H339" s="75" t="s">
        <v>1</v>
      </c>
      <c r="J339" s="21"/>
      <c r="K339" s="22"/>
      <c r="L339" s="21"/>
      <c r="M339" s="21"/>
      <c r="N339" s="22"/>
      <c r="O339" s="23"/>
      <c r="P339" s="24"/>
      <c r="Q339" s="25"/>
      <c r="R339" s="21"/>
      <c r="S339" s="22"/>
      <c r="T339" s="22"/>
    </row>
    <row r="340" spans="1:20" s="1" customFormat="1" ht="17.25" customHeight="1" x14ac:dyDescent="0.25">
      <c r="A340" s="71" t="s">
        <v>39</v>
      </c>
      <c r="B340" s="72">
        <v>336</v>
      </c>
      <c r="C340" s="73">
        <v>40992583</v>
      </c>
      <c r="D340" s="74">
        <v>41943</v>
      </c>
      <c r="E340" s="84" t="s">
        <v>123</v>
      </c>
      <c r="F340" s="76">
        <v>14</v>
      </c>
      <c r="G340" s="77">
        <v>466.1</v>
      </c>
      <c r="H340" s="75" t="s">
        <v>23</v>
      </c>
      <c r="J340" s="21"/>
      <c r="K340" s="22"/>
      <c r="L340" s="21"/>
      <c r="M340" s="21"/>
      <c r="N340" s="22"/>
      <c r="O340" s="23"/>
      <c r="P340" s="24"/>
      <c r="Q340" s="25"/>
      <c r="R340" s="21"/>
      <c r="S340" s="22"/>
      <c r="T340" s="22"/>
    </row>
    <row r="341" spans="1:20" s="1" customFormat="1" ht="17.25" customHeight="1" x14ac:dyDescent="0.25">
      <c r="A341" s="71" t="s">
        <v>39</v>
      </c>
      <c r="B341" s="72">
        <v>337</v>
      </c>
      <c r="C341" s="73">
        <v>40992621</v>
      </c>
      <c r="D341" s="74">
        <v>41943</v>
      </c>
      <c r="E341" s="84" t="s">
        <v>123</v>
      </c>
      <c r="F341" s="76">
        <v>14</v>
      </c>
      <c r="G341" s="77">
        <v>466.1</v>
      </c>
      <c r="H341" s="75" t="s">
        <v>27</v>
      </c>
      <c r="J341" s="21"/>
      <c r="K341" s="22"/>
      <c r="L341" s="21"/>
      <c r="M341" s="21"/>
      <c r="N341" s="22"/>
      <c r="O341" s="23"/>
      <c r="P341" s="24"/>
      <c r="Q341" s="25"/>
      <c r="R341" s="21"/>
      <c r="S341" s="22"/>
      <c r="T341" s="22"/>
    </row>
    <row r="342" spans="1:20" s="1" customFormat="1" ht="17.25" customHeight="1" x14ac:dyDescent="0.25">
      <c r="A342" s="71" t="s">
        <v>39</v>
      </c>
      <c r="B342" s="72">
        <v>338</v>
      </c>
      <c r="C342" s="73">
        <v>40992699</v>
      </c>
      <c r="D342" s="74">
        <v>41942</v>
      </c>
      <c r="E342" s="84" t="s">
        <v>123</v>
      </c>
      <c r="F342" s="76">
        <v>3.75</v>
      </c>
      <c r="G342" s="77">
        <v>1664.29</v>
      </c>
      <c r="H342" s="75" t="s">
        <v>14</v>
      </c>
      <c r="J342" s="21"/>
      <c r="K342" s="22"/>
      <c r="L342" s="21"/>
      <c r="M342" s="21"/>
      <c r="N342" s="22"/>
      <c r="O342" s="23"/>
      <c r="P342" s="24"/>
      <c r="Q342" s="25"/>
      <c r="R342" s="21"/>
      <c r="S342" s="22"/>
      <c r="T342" s="22"/>
    </row>
    <row r="343" spans="1:20" s="1" customFormat="1" ht="17.25" customHeight="1" x14ac:dyDescent="0.25">
      <c r="A343" s="71" t="s">
        <v>39</v>
      </c>
      <c r="B343" s="72">
        <v>339</v>
      </c>
      <c r="C343" s="73">
        <v>40992721</v>
      </c>
      <c r="D343" s="74">
        <v>41942</v>
      </c>
      <c r="E343" s="84" t="s">
        <v>123</v>
      </c>
      <c r="F343" s="76">
        <v>2.75</v>
      </c>
      <c r="G343" s="77">
        <v>1220.48</v>
      </c>
      <c r="H343" s="75" t="s">
        <v>14</v>
      </c>
      <c r="J343" s="21"/>
      <c r="K343" s="22"/>
      <c r="L343" s="21"/>
      <c r="M343" s="21"/>
      <c r="N343" s="22"/>
      <c r="O343" s="23"/>
      <c r="P343" s="24"/>
      <c r="Q343" s="25"/>
      <c r="R343" s="21"/>
      <c r="S343" s="22"/>
      <c r="T343" s="22"/>
    </row>
    <row r="344" spans="1:20" s="1" customFormat="1" ht="17.25" customHeight="1" x14ac:dyDescent="0.25">
      <c r="A344" s="71" t="s">
        <v>39</v>
      </c>
      <c r="B344" s="72">
        <v>340</v>
      </c>
      <c r="C344" s="73">
        <v>40992735</v>
      </c>
      <c r="D344" s="74">
        <v>41942</v>
      </c>
      <c r="E344" s="84" t="s">
        <v>123</v>
      </c>
      <c r="F344" s="76">
        <v>1.5</v>
      </c>
      <c r="G344" s="77">
        <v>665.72</v>
      </c>
      <c r="H344" s="75" t="s">
        <v>14</v>
      </c>
      <c r="J344" s="21"/>
      <c r="K344" s="22"/>
      <c r="L344" s="21"/>
      <c r="M344" s="21"/>
      <c r="N344" s="22"/>
      <c r="O344" s="23"/>
      <c r="P344" s="24"/>
      <c r="Q344" s="25"/>
      <c r="R344" s="21"/>
      <c r="S344" s="22"/>
      <c r="T344" s="22"/>
    </row>
    <row r="345" spans="1:20" s="1" customFormat="1" ht="17.25" customHeight="1" x14ac:dyDescent="0.25">
      <c r="A345" s="71" t="s">
        <v>39</v>
      </c>
      <c r="B345" s="72">
        <v>341</v>
      </c>
      <c r="C345" s="73">
        <v>40992826</v>
      </c>
      <c r="D345" s="74">
        <v>41943</v>
      </c>
      <c r="E345" s="84" t="s">
        <v>123</v>
      </c>
      <c r="F345" s="76">
        <v>3</v>
      </c>
      <c r="G345" s="77">
        <v>466.1</v>
      </c>
      <c r="H345" s="75" t="s">
        <v>124</v>
      </c>
      <c r="J345" s="21"/>
      <c r="K345" s="22"/>
      <c r="L345" s="21"/>
      <c r="M345" s="21"/>
      <c r="N345" s="22"/>
      <c r="O345" s="23"/>
      <c r="P345" s="24"/>
      <c r="Q345" s="25"/>
      <c r="R345" s="21"/>
      <c r="S345" s="22"/>
      <c r="T345" s="22"/>
    </row>
    <row r="346" spans="1:20" s="1" customFormat="1" ht="17.25" customHeight="1" x14ac:dyDescent="0.25">
      <c r="A346" s="71" t="s">
        <v>39</v>
      </c>
      <c r="B346" s="72">
        <v>342</v>
      </c>
      <c r="C346" s="73">
        <v>40993011</v>
      </c>
      <c r="D346" s="74">
        <v>41943</v>
      </c>
      <c r="E346" s="84" t="s">
        <v>123</v>
      </c>
      <c r="F346" s="76">
        <v>8</v>
      </c>
      <c r="G346" s="77">
        <v>3550.48</v>
      </c>
      <c r="H346" s="75" t="s">
        <v>67</v>
      </c>
      <c r="J346" s="21"/>
      <c r="K346" s="22"/>
      <c r="L346" s="21"/>
      <c r="M346" s="21"/>
      <c r="N346" s="22"/>
      <c r="O346" s="23"/>
      <c r="P346" s="24"/>
      <c r="Q346" s="25"/>
      <c r="R346" s="21"/>
      <c r="S346" s="22"/>
      <c r="T346" s="22"/>
    </row>
    <row r="347" spans="1:20" s="1" customFormat="1" ht="17.25" customHeight="1" x14ac:dyDescent="0.25">
      <c r="A347" s="71" t="s">
        <v>39</v>
      </c>
      <c r="B347" s="72">
        <v>343</v>
      </c>
      <c r="C347" s="73">
        <v>40993026</v>
      </c>
      <c r="D347" s="74">
        <v>41941</v>
      </c>
      <c r="E347" s="84" t="s">
        <v>123</v>
      </c>
      <c r="F347" s="76">
        <v>15</v>
      </c>
      <c r="G347" s="77">
        <v>6657.15</v>
      </c>
      <c r="H347" s="75" t="s">
        <v>2</v>
      </c>
      <c r="J347" s="21"/>
      <c r="K347" s="22"/>
      <c r="L347" s="21"/>
      <c r="M347" s="21"/>
      <c r="N347" s="22"/>
      <c r="O347" s="23"/>
      <c r="P347" s="24"/>
      <c r="Q347" s="25"/>
      <c r="R347" s="21"/>
      <c r="S347" s="22"/>
      <c r="T347" s="22"/>
    </row>
    <row r="348" spans="1:20" s="1" customFormat="1" ht="17.25" customHeight="1" x14ac:dyDescent="0.25">
      <c r="A348" s="71" t="s">
        <v>39</v>
      </c>
      <c r="B348" s="72">
        <v>344</v>
      </c>
      <c r="C348" s="73">
        <v>40993069</v>
      </c>
      <c r="D348" s="74">
        <v>41941</v>
      </c>
      <c r="E348" s="84" t="s">
        <v>123</v>
      </c>
      <c r="F348" s="76">
        <v>15</v>
      </c>
      <c r="G348" s="77">
        <v>6657.15</v>
      </c>
      <c r="H348" s="75" t="s">
        <v>2</v>
      </c>
      <c r="J348" s="21"/>
      <c r="K348" s="22"/>
      <c r="L348" s="21"/>
      <c r="M348" s="21"/>
      <c r="N348" s="22"/>
      <c r="O348" s="23"/>
      <c r="P348" s="24"/>
      <c r="Q348" s="25"/>
      <c r="R348" s="21"/>
      <c r="S348" s="22"/>
      <c r="T348" s="22"/>
    </row>
    <row r="349" spans="1:20" s="1" customFormat="1" ht="17.25" customHeight="1" x14ac:dyDescent="0.25">
      <c r="A349" s="71" t="s">
        <v>39</v>
      </c>
      <c r="B349" s="72">
        <v>345</v>
      </c>
      <c r="C349" s="73">
        <v>40993082</v>
      </c>
      <c r="D349" s="74">
        <v>41941</v>
      </c>
      <c r="E349" s="84" t="s">
        <v>123</v>
      </c>
      <c r="F349" s="76">
        <v>15</v>
      </c>
      <c r="G349" s="77">
        <v>6657.15</v>
      </c>
      <c r="H349" s="75" t="s">
        <v>2</v>
      </c>
      <c r="J349" s="21"/>
      <c r="K349" s="22"/>
      <c r="L349" s="21"/>
      <c r="M349" s="21"/>
      <c r="N349" s="22"/>
      <c r="O349" s="23"/>
      <c r="P349" s="24"/>
      <c r="Q349" s="25"/>
      <c r="R349" s="21"/>
      <c r="S349" s="22"/>
      <c r="T349" s="22"/>
    </row>
    <row r="350" spans="1:20" s="1" customFormat="1" ht="17.25" customHeight="1" x14ac:dyDescent="0.25">
      <c r="A350" s="71" t="s">
        <v>39</v>
      </c>
      <c r="B350" s="72">
        <v>346</v>
      </c>
      <c r="C350" s="73">
        <v>40993101</v>
      </c>
      <c r="D350" s="74">
        <v>41942</v>
      </c>
      <c r="E350" s="84" t="s">
        <v>123</v>
      </c>
      <c r="F350" s="76">
        <v>14.5</v>
      </c>
      <c r="G350" s="77">
        <v>466.1</v>
      </c>
      <c r="H350" s="75" t="s">
        <v>21</v>
      </c>
      <c r="J350" s="21"/>
      <c r="K350" s="22"/>
      <c r="L350" s="21"/>
      <c r="M350" s="21"/>
      <c r="N350" s="22"/>
      <c r="O350" s="23"/>
      <c r="P350" s="24"/>
      <c r="Q350" s="25"/>
      <c r="R350" s="21"/>
      <c r="S350" s="22"/>
      <c r="T350" s="22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00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01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01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02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99" t="s">
        <v>30</v>
      </c>
      <c r="B9" s="28"/>
      <c r="C9" s="99" t="s">
        <v>31</v>
      </c>
      <c r="D9" s="98" t="s">
        <v>32</v>
      </c>
      <c r="E9" s="98"/>
      <c r="F9" s="98" t="s">
        <v>33</v>
      </c>
      <c r="G9" s="98"/>
      <c r="H9" s="98" t="s">
        <v>34</v>
      </c>
      <c r="I9" s="98"/>
      <c r="J9" s="98" t="s">
        <v>35</v>
      </c>
      <c r="K9" s="98"/>
      <c r="M9" s="26" t="s">
        <v>369</v>
      </c>
      <c r="Z9" s="26" t="s">
        <v>370</v>
      </c>
    </row>
    <row r="10" spans="1:66" ht="17.25" customHeight="1" thickBot="1" x14ac:dyDescent="0.3">
      <c r="A10" s="103"/>
      <c r="B10" s="29" t="s">
        <v>36</v>
      </c>
      <c r="C10" s="103"/>
      <c r="D10" s="98"/>
      <c r="E10" s="98"/>
      <c r="F10" s="98"/>
      <c r="G10" s="98"/>
      <c r="H10" s="98"/>
      <c r="I10" s="98"/>
      <c r="J10" s="98"/>
      <c r="K10" s="98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03"/>
      <c r="B11" s="29"/>
      <c r="C11" s="104"/>
      <c r="D11" s="28" t="s">
        <v>37</v>
      </c>
      <c r="E11" s="28" t="s">
        <v>38</v>
      </c>
      <c r="F11" s="99" t="s">
        <v>37</v>
      </c>
      <c r="G11" s="99" t="s">
        <v>38</v>
      </c>
      <c r="H11" s="99" t="s">
        <v>37</v>
      </c>
      <c r="I11" s="99" t="s">
        <v>38</v>
      </c>
      <c r="J11" s="28" t="s">
        <v>37</v>
      </c>
      <c r="K11" s="28" t="s">
        <v>38</v>
      </c>
      <c r="M11" s="82" t="s">
        <v>348</v>
      </c>
      <c r="N11" s="82" t="s">
        <v>40</v>
      </c>
      <c r="O11" s="82" t="s">
        <v>349</v>
      </c>
      <c r="P11" s="82" t="s">
        <v>350</v>
      </c>
      <c r="Q11" s="82" t="s">
        <v>351</v>
      </c>
      <c r="R11" s="82" t="s">
        <v>352</v>
      </c>
      <c r="S11" s="82" t="s">
        <v>353</v>
      </c>
      <c r="T11" s="82" t="s">
        <v>354</v>
      </c>
      <c r="U11" s="82" t="s">
        <v>355</v>
      </c>
      <c r="V11" s="82" t="s">
        <v>356</v>
      </c>
      <c r="W11" s="82" t="s">
        <v>357</v>
      </c>
      <c r="X11" s="82" t="s">
        <v>358</v>
      </c>
      <c r="Z11" s="82" t="s">
        <v>396</v>
      </c>
      <c r="AA11" s="82" t="s">
        <v>40</v>
      </c>
      <c r="AB11" s="82" t="s">
        <v>349</v>
      </c>
      <c r="AC11" s="82" t="s">
        <v>350</v>
      </c>
      <c r="AD11" s="82" t="s">
        <v>351</v>
      </c>
      <c r="AE11" s="82" t="s">
        <v>352</v>
      </c>
      <c r="AF11" s="82" t="s">
        <v>353</v>
      </c>
      <c r="AG11" s="82" t="s">
        <v>354</v>
      </c>
      <c r="AH11" s="82" t="s">
        <v>355</v>
      </c>
      <c r="AI11" s="82" t="s">
        <v>356</v>
      </c>
      <c r="AJ11" s="82" t="s">
        <v>357</v>
      </c>
      <c r="AK11" s="82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83" t="s">
        <v>359</v>
      </c>
      <c r="N12" s="83" t="s">
        <v>39</v>
      </c>
      <c r="O12" s="41">
        <v>1</v>
      </c>
      <c r="P12" s="83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83" t="s">
        <v>39</v>
      </c>
      <c r="AB12" s="41">
        <v>1</v>
      </c>
      <c r="AC12" s="83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83" t="s">
        <v>361</v>
      </c>
      <c r="N13" s="83" t="s">
        <v>39</v>
      </c>
      <c r="O13" s="41">
        <v>1</v>
      </c>
      <c r="P13" s="83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83" t="s">
        <v>39</v>
      </c>
      <c r="AB13" s="41">
        <v>1</v>
      </c>
      <c r="AC13" s="83" t="s">
        <v>397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83" t="s">
        <v>361</v>
      </c>
      <c r="N14" s="83" t="s">
        <v>39</v>
      </c>
      <c r="O14" s="41">
        <v>1</v>
      </c>
      <c r="P14" s="83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83" t="s">
        <v>39</v>
      </c>
      <c r="AB14" s="41">
        <v>1</v>
      </c>
      <c r="AC14" s="83" t="s">
        <v>398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83" t="s">
        <v>361</v>
      </c>
      <c r="N15" s="83" t="s">
        <v>39</v>
      </c>
      <c r="O15" s="41">
        <v>1</v>
      </c>
      <c r="P15" s="83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83" t="s">
        <v>39</v>
      </c>
      <c r="AB15" s="41">
        <v>1</v>
      </c>
      <c r="AC15" s="83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83" t="s">
        <v>362</v>
      </c>
      <c r="N16" s="83" t="s">
        <v>39</v>
      </c>
      <c r="O16" s="41">
        <v>1</v>
      </c>
      <c r="P16" s="83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83" t="s">
        <v>39</v>
      </c>
      <c r="AB16" s="41">
        <v>1</v>
      </c>
      <c r="AC16" s="83" t="s">
        <v>399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83" t="s">
        <v>363</v>
      </c>
      <c r="N17" s="83" t="s">
        <v>39</v>
      </c>
      <c r="O17" s="41">
        <v>1</v>
      </c>
      <c r="P17" s="83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83" t="s">
        <v>39</v>
      </c>
      <c r="AB17" s="41">
        <v>1</v>
      </c>
      <c r="AC17" s="83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83" t="s">
        <v>364</v>
      </c>
      <c r="N18" s="83" t="s">
        <v>39</v>
      </c>
      <c r="O18" s="41">
        <v>1</v>
      </c>
      <c r="P18" s="83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83" t="s">
        <v>39</v>
      </c>
      <c r="AB18" s="41">
        <v>1</v>
      </c>
      <c r="AC18" s="83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83" t="s">
        <v>361</v>
      </c>
      <c r="N19" s="83" t="s">
        <v>39</v>
      </c>
      <c r="O19" s="41">
        <v>1</v>
      </c>
      <c r="P19" s="83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83" t="s">
        <v>39</v>
      </c>
      <c r="AB19" s="41">
        <v>1</v>
      </c>
      <c r="AC19" s="83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83" t="s">
        <v>363</v>
      </c>
      <c r="N20" s="83" t="s">
        <v>39</v>
      </c>
      <c r="O20" s="41">
        <v>1</v>
      </c>
      <c r="P20" s="83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83" t="s">
        <v>39</v>
      </c>
      <c r="AB20" s="41">
        <v>1</v>
      </c>
      <c r="AC20" s="83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83" t="s">
        <v>362</v>
      </c>
      <c r="N21" s="83" t="s">
        <v>39</v>
      </c>
      <c r="O21" s="41">
        <v>1</v>
      </c>
      <c r="P21" s="83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83" t="s">
        <v>39</v>
      </c>
      <c r="AB21" s="41">
        <v>1</v>
      </c>
      <c r="AC21" s="83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83" t="s">
        <v>363</v>
      </c>
      <c r="N22" s="83" t="s">
        <v>39</v>
      </c>
      <c r="O22" s="41">
        <v>1</v>
      </c>
      <c r="P22" s="83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83" t="s">
        <v>39</v>
      </c>
      <c r="AB22" s="41">
        <v>1</v>
      </c>
      <c r="AC22" s="83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83" t="s">
        <v>364</v>
      </c>
      <c r="N23" s="83" t="s">
        <v>39</v>
      </c>
      <c r="O23" s="41">
        <v>1</v>
      </c>
      <c r="P23" s="83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83" t="s">
        <v>39</v>
      </c>
      <c r="AB23" s="41">
        <v>1</v>
      </c>
      <c r="AC23" s="83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83" t="s">
        <v>362</v>
      </c>
      <c r="N24" s="83" t="s">
        <v>39</v>
      </c>
      <c r="O24" s="41">
        <v>1</v>
      </c>
      <c r="P24" s="83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83" t="s">
        <v>39</v>
      </c>
      <c r="AB24" s="41">
        <v>1</v>
      </c>
      <c r="AC24" s="83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83" t="s">
        <v>363</v>
      </c>
      <c r="N25" s="83" t="s">
        <v>39</v>
      </c>
      <c r="O25" s="41">
        <v>1</v>
      </c>
      <c r="P25" s="83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83" t="s">
        <v>39</v>
      </c>
      <c r="AB25" s="41">
        <v>1</v>
      </c>
      <c r="AC25" s="83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83" t="s">
        <v>364</v>
      </c>
      <c r="N26" s="83" t="s">
        <v>39</v>
      </c>
      <c r="O26" s="41">
        <v>1</v>
      </c>
      <c r="P26" s="83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83" t="s">
        <v>39</v>
      </c>
      <c r="AB26" s="41">
        <v>1</v>
      </c>
      <c r="AC26" s="83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83" t="s">
        <v>361</v>
      </c>
      <c r="N27" s="83" t="s">
        <v>39</v>
      </c>
      <c r="O27" s="41">
        <v>1</v>
      </c>
      <c r="P27" s="83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83" t="s">
        <v>39</v>
      </c>
      <c r="AB27" s="41">
        <v>1</v>
      </c>
      <c r="AC27" s="83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83" t="s">
        <v>364</v>
      </c>
      <c r="N28" s="83" t="s">
        <v>39</v>
      </c>
      <c r="O28" s="41">
        <v>1</v>
      </c>
      <c r="P28" s="83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83" t="s">
        <v>39</v>
      </c>
      <c r="AB28" s="41">
        <v>1</v>
      </c>
      <c r="AC28" s="83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83" t="s">
        <v>362</v>
      </c>
      <c r="N29" s="83" t="s">
        <v>39</v>
      </c>
      <c r="O29" s="41">
        <v>1</v>
      </c>
      <c r="P29" s="83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83" t="s">
        <v>39</v>
      </c>
      <c r="AB29" s="41">
        <v>1</v>
      </c>
      <c r="AC29" s="83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83" t="s">
        <v>365</v>
      </c>
      <c r="N30" s="83" t="s">
        <v>39</v>
      </c>
      <c r="O30" s="41">
        <v>1</v>
      </c>
      <c r="P30" s="83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83" t="s">
        <v>39</v>
      </c>
      <c r="AB30" s="41">
        <v>1</v>
      </c>
      <c r="AC30" s="83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83" t="s">
        <v>362</v>
      </c>
      <c r="N31" s="83" t="s">
        <v>39</v>
      </c>
      <c r="O31" s="41">
        <v>1</v>
      </c>
      <c r="P31" s="83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83" t="s">
        <v>39</v>
      </c>
      <c r="AB31" s="41">
        <v>1</v>
      </c>
      <c r="AC31" s="83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83" t="s">
        <v>364</v>
      </c>
      <c r="N32" s="83" t="s">
        <v>39</v>
      </c>
      <c r="O32" s="41">
        <v>1</v>
      </c>
      <c r="P32" s="83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83" t="s">
        <v>39</v>
      </c>
      <c r="AB32" s="41">
        <v>1</v>
      </c>
      <c r="AC32" s="83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83" t="s">
        <v>361</v>
      </c>
      <c r="N33" s="83" t="s">
        <v>39</v>
      </c>
      <c r="O33" s="41">
        <v>1</v>
      </c>
      <c r="P33" s="83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83" t="s">
        <v>39</v>
      </c>
      <c r="AB33" s="41">
        <v>1</v>
      </c>
      <c r="AC33" s="83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83" t="s">
        <v>363</v>
      </c>
      <c r="N34" s="83" t="s">
        <v>39</v>
      </c>
      <c r="O34" s="41">
        <v>1</v>
      </c>
      <c r="P34" s="83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83" t="s">
        <v>39</v>
      </c>
      <c r="AB34" s="41">
        <v>1</v>
      </c>
      <c r="AC34" s="83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83" t="s">
        <v>363</v>
      </c>
      <c r="N35" s="83" t="s">
        <v>39</v>
      </c>
      <c r="O35" s="41">
        <v>1</v>
      </c>
      <c r="P35" s="83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83" t="s">
        <v>39</v>
      </c>
      <c r="AB35" s="41">
        <v>1</v>
      </c>
      <c r="AC35" s="83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83" t="s">
        <v>363</v>
      </c>
      <c r="N36" s="83" t="s">
        <v>39</v>
      </c>
      <c r="O36" s="41">
        <v>1</v>
      </c>
      <c r="P36" s="83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83" t="s">
        <v>39</v>
      </c>
      <c r="AB36" s="41">
        <v>1</v>
      </c>
      <c r="AC36" s="83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83" t="s">
        <v>361</v>
      </c>
      <c r="N37" s="83" t="s">
        <v>39</v>
      </c>
      <c r="O37" s="41">
        <v>1</v>
      </c>
      <c r="P37" s="83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83" t="s">
        <v>39</v>
      </c>
      <c r="AB37" s="41">
        <v>1</v>
      </c>
      <c r="AC37" s="83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83" t="s">
        <v>364</v>
      </c>
      <c r="N38" s="83" t="s">
        <v>39</v>
      </c>
      <c r="O38" s="41">
        <v>1</v>
      </c>
      <c r="P38" s="83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83" t="s">
        <v>39</v>
      </c>
      <c r="AB38" s="41">
        <v>1</v>
      </c>
      <c r="AC38" s="83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83" t="s">
        <v>362</v>
      </c>
      <c r="N39" s="83" t="s">
        <v>39</v>
      </c>
      <c r="O39" s="41">
        <v>1</v>
      </c>
      <c r="P39" s="83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83" t="s">
        <v>39</v>
      </c>
      <c r="AB39" s="41">
        <v>1</v>
      </c>
      <c r="AC39" s="83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83" t="s">
        <v>364</v>
      </c>
      <c r="N40" s="83" t="s">
        <v>39</v>
      </c>
      <c r="O40" s="41">
        <v>1</v>
      </c>
      <c r="P40" s="83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83" t="s">
        <v>39</v>
      </c>
      <c r="AB40" s="41">
        <v>1</v>
      </c>
      <c r="AC40" s="83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83" t="s">
        <v>365</v>
      </c>
      <c r="N41" s="83" t="s">
        <v>39</v>
      </c>
      <c r="O41" s="41">
        <v>1</v>
      </c>
      <c r="P41" s="83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83" t="s">
        <v>39</v>
      </c>
      <c r="AB41" s="41">
        <v>1</v>
      </c>
      <c r="AC41" s="83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83" t="s">
        <v>361</v>
      </c>
      <c r="N42" s="83" t="s">
        <v>39</v>
      </c>
      <c r="O42" s="41">
        <v>1</v>
      </c>
      <c r="P42" s="83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83" t="s">
        <v>39</v>
      </c>
      <c r="AB42" s="41">
        <v>1</v>
      </c>
      <c r="AC42" s="83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83" t="s">
        <v>364</v>
      </c>
      <c r="N43" s="83" t="s">
        <v>39</v>
      </c>
      <c r="O43" s="41">
        <v>1</v>
      </c>
      <c r="P43" s="83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83" t="s">
        <v>39</v>
      </c>
      <c r="AB43" s="41">
        <v>1</v>
      </c>
      <c r="AC43" s="83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83" t="s">
        <v>361</v>
      </c>
      <c r="N44" s="83" t="s">
        <v>39</v>
      </c>
      <c r="O44" s="41">
        <v>1</v>
      </c>
      <c r="P44" s="83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83" t="s">
        <v>39</v>
      </c>
      <c r="AB44" s="41">
        <v>1</v>
      </c>
      <c r="AC44" s="83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83" t="s">
        <v>363</v>
      </c>
      <c r="N45" s="83" t="s">
        <v>39</v>
      </c>
      <c r="O45" s="41">
        <v>1</v>
      </c>
      <c r="P45" s="83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83" t="s">
        <v>39</v>
      </c>
      <c r="AB45" s="41">
        <v>1</v>
      </c>
      <c r="AC45" s="83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83" t="s">
        <v>363</v>
      </c>
      <c r="N46" s="83" t="s">
        <v>39</v>
      </c>
      <c r="O46" s="41">
        <v>1</v>
      </c>
      <c r="P46" s="83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83" t="s">
        <v>39</v>
      </c>
      <c r="AB46" s="41">
        <v>1</v>
      </c>
      <c r="AC46" s="83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83" t="s">
        <v>361</v>
      </c>
      <c r="N47" s="83" t="s">
        <v>39</v>
      </c>
      <c r="O47" s="41">
        <v>1</v>
      </c>
      <c r="P47" s="83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83" t="s">
        <v>39</v>
      </c>
      <c r="AB47" s="41">
        <v>1</v>
      </c>
      <c r="AC47" s="83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83" t="s">
        <v>361</v>
      </c>
      <c r="N48" s="83" t="s">
        <v>39</v>
      </c>
      <c r="O48" s="41">
        <v>1</v>
      </c>
      <c r="P48" s="83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83" t="s">
        <v>39</v>
      </c>
      <c r="AB48" s="41">
        <v>1</v>
      </c>
      <c r="AC48" s="83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83" t="s">
        <v>364</v>
      </c>
      <c r="N49" s="83" t="s">
        <v>39</v>
      </c>
      <c r="O49" s="41">
        <v>1</v>
      </c>
      <c r="P49" s="83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83" t="s">
        <v>39</v>
      </c>
      <c r="AB49" s="41">
        <v>1</v>
      </c>
      <c r="AC49" s="83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83" t="s">
        <v>362</v>
      </c>
      <c r="N50" s="83" t="s">
        <v>39</v>
      </c>
      <c r="O50" s="41">
        <v>1</v>
      </c>
      <c r="P50" s="83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83" t="s">
        <v>39</v>
      </c>
      <c r="AB50" s="41">
        <v>1</v>
      </c>
      <c r="AC50" s="83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83" t="s">
        <v>361</v>
      </c>
      <c r="N51" s="83" t="s">
        <v>39</v>
      </c>
      <c r="O51" s="41">
        <v>1</v>
      </c>
      <c r="P51" s="83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83" t="s">
        <v>39</v>
      </c>
      <c r="AB51" s="41">
        <v>1</v>
      </c>
      <c r="AC51" s="83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83" t="s">
        <v>363</v>
      </c>
      <c r="N52" s="83" t="s">
        <v>39</v>
      </c>
      <c r="O52" s="41">
        <v>1</v>
      </c>
      <c r="P52" s="83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83" t="s">
        <v>39</v>
      </c>
      <c r="AB52" s="41">
        <v>1</v>
      </c>
      <c r="AC52" s="83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83" t="s">
        <v>365</v>
      </c>
      <c r="N53" s="83" t="s">
        <v>39</v>
      </c>
      <c r="O53" s="41">
        <v>1</v>
      </c>
      <c r="P53" s="83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83" t="s">
        <v>39</v>
      </c>
      <c r="AB53" s="41">
        <v>1</v>
      </c>
      <c r="AC53" s="83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83" t="s">
        <v>364</v>
      </c>
      <c r="N54" s="83" t="s">
        <v>39</v>
      </c>
      <c r="O54" s="41">
        <v>1</v>
      </c>
      <c r="P54" s="83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83" t="s">
        <v>39</v>
      </c>
      <c r="AB54" s="41">
        <v>1</v>
      </c>
      <c r="AC54" s="83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83" t="s">
        <v>364</v>
      </c>
      <c r="N55" s="83" t="s">
        <v>39</v>
      </c>
      <c r="O55" s="41">
        <v>1</v>
      </c>
      <c r="P55" s="83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83" t="s">
        <v>39</v>
      </c>
      <c r="AB55" s="41">
        <v>1</v>
      </c>
      <c r="AC55" s="83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83" t="s">
        <v>364</v>
      </c>
      <c r="N56" s="83" t="s">
        <v>39</v>
      </c>
      <c r="O56" s="41">
        <v>1</v>
      </c>
      <c r="P56" s="83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83" t="s">
        <v>39</v>
      </c>
      <c r="AB56" s="41">
        <v>1</v>
      </c>
      <c r="AC56" s="83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83" t="s">
        <v>361</v>
      </c>
      <c r="N57" s="83" t="s">
        <v>39</v>
      </c>
      <c r="O57" s="41">
        <v>1</v>
      </c>
      <c r="P57" s="83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83" t="s">
        <v>39</v>
      </c>
      <c r="AB57" s="41">
        <v>1</v>
      </c>
      <c r="AC57" s="83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83" t="s">
        <v>361</v>
      </c>
      <c r="N58" s="83" t="s">
        <v>39</v>
      </c>
      <c r="O58" s="41">
        <v>1</v>
      </c>
      <c r="P58" s="83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83" t="s">
        <v>39</v>
      </c>
      <c r="AB58" s="41">
        <v>1</v>
      </c>
      <c r="AC58" s="83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83" t="s">
        <v>365</v>
      </c>
      <c r="N59" s="83" t="s">
        <v>39</v>
      </c>
      <c r="O59" s="41">
        <v>1</v>
      </c>
      <c r="P59" s="83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83" t="s">
        <v>39</v>
      </c>
      <c r="AB59" s="41">
        <v>1</v>
      </c>
      <c r="AC59" s="83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83" t="s">
        <v>363</v>
      </c>
      <c r="N60" s="83" t="s">
        <v>39</v>
      </c>
      <c r="O60" s="41">
        <v>1</v>
      </c>
      <c r="P60" s="83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83" t="s">
        <v>39</v>
      </c>
      <c r="AB60" s="41">
        <v>1</v>
      </c>
      <c r="AC60" s="83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83" t="s">
        <v>365</v>
      </c>
      <c r="N61" s="83" t="s">
        <v>39</v>
      </c>
      <c r="O61" s="41">
        <v>1</v>
      </c>
      <c r="P61" s="83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83" t="s">
        <v>39</v>
      </c>
      <c r="AB61" s="41">
        <v>1</v>
      </c>
      <c r="AC61" s="83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83" t="s">
        <v>363</v>
      </c>
      <c r="N62" s="83" t="s">
        <v>39</v>
      </c>
      <c r="O62" s="41">
        <v>1</v>
      </c>
      <c r="P62" s="83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83" t="s">
        <v>39</v>
      </c>
      <c r="AB62" s="41">
        <v>1</v>
      </c>
      <c r="AC62" s="83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83" t="s">
        <v>363</v>
      </c>
      <c r="N63" s="83" t="s">
        <v>39</v>
      </c>
      <c r="O63" s="41">
        <v>1</v>
      </c>
      <c r="P63" s="83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83" t="s">
        <v>39</v>
      </c>
      <c r="AB63" s="41">
        <v>1</v>
      </c>
      <c r="AC63" s="83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83" t="s">
        <v>361</v>
      </c>
      <c r="N64" s="83" t="s">
        <v>39</v>
      </c>
      <c r="O64" s="41">
        <v>1</v>
      </c>
      <c r="P64" s="83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83" t="s">
        <v>39</v>
      </c>
      <c r="AB64" s="41">
        <v>1</v>
      </c>
      <c r="AC64" s="83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83" t="s">
        <v>362</v>
      </c>
      <c r="N65" s="83" t="s">
        <v>39</v>
      </c>
      <c r="O65" s="41">
        <v>1</v>
      </c>
      <c r="P65" s="83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83" t="s">
        <v>39</v>
      </c>
      <c r="AB65" s="41">
        <v>1</v>
      </c>
      <c r="AC65" s="83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83" t="s">
        <v>364</v>
      </c>
      <c r="N66" s="83" t="s">
        <v>39</v>
      </c>
      <c r="O66" s="41">
        <v>1</v>
      </c>
      <c r="P66" s="83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83" t="s">
        <v>39</v>
      </c>
      <c r="AB66" s="41">
        <v>1</v>
      </c>
      <c r="AC66" s="83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83" t="s">
        <v>364</v>
      </c>
      <c r="N67" s="83" t="s">
        <v>39</v>
      </c>
      <c r="O67" s="41">
        <v>1</v>
      </c>
      <c r="P67" s="83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83" t="s">
        <v>39</v>
      </c>
      <c r="AB67" s="41">
        <v>1</v>
      </c>
      <c r="AC67" s="83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83" t="s">
        <v>362</v>
      </c>
      <c r="N68" s="83" t="s">
        <v>39</v>
      </c>
      <c r="O68" s="41">
        <v>1</v>
      </c>
      <c r="P68" s="83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83" t="s">
        <v>39</v>
      </c>
      <c r="AB68" s="41">
        <v>1</v>
      </c>
      <c r="AC68" s="83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83" t="s">
        <v>363</v>
      </c>
      <c r="N69" s="83" t="s">
        <v>39</v>
      </c>
      <c r="O69" s="41">
        <v>1</v>
      </c>
      <c r="P69" s="83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83" t="s">
        <v>39</v>
      </c>
      <c r="AB69" s="41">
        <v>1</v>
      </c>
      <c r="AC69" s="83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83" t="s">
        <v>362</v>
      </c>
      <c r="N70" s="83" t="s">
        <v>39</v>
      </c>
      <c r="O70" s="41">
        <v>1</v>
      </c>
      <c r="P70" s="83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83" t="s">
        <v>39</v>
      </c>
      <c r="AB70" s="41">
        <v>1</v>
      </c>
      <c r="AC70" s="83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83" t="s">
        <v>361</v>
      </c>
      <c r="N71" s="83" t="s">
        <v>39</v>
      </c>
      <c r="O71" s="41">
        <v>1</v>
      </c>
      <c r="P71" s="83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83" t="s">
        <v>39</v>
      </c>
      <c r="AB71" s="41">
        <v>1</v>
      </c>
      <c r="AC71" s="83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83" t="s">
        <v>362</v>
      </c>
      <c r="N72" s="83" t="s">
        <v>39</v>
      </c>
      <c r="O72" s="41">
        <v>1</v>
      </c>
      <c r="P72" s="83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83" t="s">
        <v>39</v>
      </c>
      <c r="AB72" s="41">
        <v>1</v>
      </c>
      <c r="AC72" s="83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83" t="s">
        <v>364</v>
      </c>
      <c r="N73" s="83" t="s">
        <v>39</v>
      </c>
      <c r="O73" s="41">
        <v>1</v>
      </c>
      <c r="P73" s="83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83" t="s">
        <v>39</v>
      </c>
      <c r="AB73" s="41">
        <v>1</v>
      </c>
      <c r="AC73" s="83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83" t="s">
        <v>361</v>
      </c>
      <c r="N74" s="83" t="s">
        <v>39</v>
      </c>
      <c r="O74" s="41">
        <v>1</v>
      </c>
      <c r="P74" s="83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83" t="s">
        <v>39</v>
      </c>
      <c r="AB74" s="41">
        <v>1</v>
      </c>
      <c r="AC74" s="83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83" t="s">
        <v>365</v>
      </c>
      <c r="N75" s="83" t="s">
        <v>39</v>
      </c>
      <c r="O75" s="41">
        <v>1</v>
      </c>
      <c r="P75" s="83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83" t="s">
        <v>39</v>
      </c>
      <c r="AB75" s="41">
        <v>1</v>
      </c>
      <c r="AC75" s="83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83" t="s">
        <v>364</v>
      </c>
      <c r="N76" s="83" t="s">
        <v>39</v>
      </c>
      <c r="O76" s="41">
        <v>1</v>
      </c>
      <c r="P76" s="83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83" t="s">
        <v>39</v>
      </c>
      <c r="AB76" s="41">
        <v>1</v>
      </c>
      <c r="AC76" s="83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83" t="s">
        <v>364</v>
      </c>
      <c r="N77" s="83" t="s">
        <v>39</v>
      </c>
      <c r="O77" s="41">
        <v>1</v>
      </c>
      <c r="P77" s="83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83" t="s">
        <v>39</v>
      </c>
      <c r="AB77" s="41">
        <v>1</v>
      </c>
      <c r="AC77" s="83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83" t="s">
        <v>363</v>
      </c>
      <c r="N78" s="83" t="s">
        <v>39</v>
      </c>
      <c r="O78" s="41">
        <v>1</v>
      </c>
      <c r="P78" s="83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83" t="s">
        <v>39</v>
      </c>
      <c r="AB78" s="41">
        <v>1</v>
      </c>
      <c r="AC78" s="83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83" t="s">
        <v>364</v>
      </c>
      <c r="N79" s="83" t="s">
        <v>39</v>
      </c>
      <c r="O79" s="41">
        <v>1</v>
      </c>
      <c r="P79" s="83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83" t="s">
        <v>39</v>
      </c>
      <c r="AB79" s="41">
        <v>1</v>
      </c>
      <c r="AC79" s="83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83" t="s">
        <v>361</v>
      </c>
      <c r="N80" s="83" t="s">
        <v>39</v>
      </c>
      <c r="O80" s="41">
        <v>1</v>
      </c>
      <c r="P80" s="83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83" t="s">
        <v>39</v>
      </c>
      <c r="AB80" s="41">
        <v>1</v>
      </c>
      <c r="AC80" s="83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83" t="s">
        <v>362</v>
      </c>
      <c r="N81" s="83" t="s">
        <v>39</v>
      </c>
      <c r="O81" s="41">
        <v>1</v>
      </c>
      <c r="P81" s="83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83" t="s">
        <v>39</v>
      </c>
      <c r="AB81" s="41">
        <v>1</v>
      </c>
      <c r="AC81" s="83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83" t="s">
        <v>363</v>
      </c>
      <c r="N82" s="83" t="s">
        <v>39</v>
      </c>
      <c r="O82" s="41">
        <v>1</v>
      </c>
      <c r="P82" s="83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83" t="s">
        <v>39</v>
      </c>
      <c r="AB82" s="41">
        <v>1</v>
      </c>
      <c r="AC82" s="83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83" t="s">
        <v>361</v>
      </c>
      <c r="N83" s="83" t="s">
        <v>39</v>
      </c>
      <c r="O83" s="41">
        <v>1</v>
      </c>
      <c r="P83" s="83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83" t="s">
        <v>39</v>
      </c>
      <c r="AB83" s="41">
        <v>1</v>
      </c>
      <c r="AC83" s="83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83" t="s">
        <v>361</v>
      </c>
      <c r="N84" s="83" t="s">
        <v>39</v>
      </c>
      <c r="O84" s="41">
        <v>1</v>
      </c>
      <c r="P84" s="83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83" t="s">
        <v>39</v>
      </c>
      <c r="AB84" s="41">
        <v>1</v>
      </c>
      <c r="AC84" s="83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83" t="s">
        <v>365</v>
      </c>
      <c r="N85" s="83" t="s">
        <v>39</v>
      </c>
      <c r="O85" s="41">
        <v>1</v>
      </c>
      <c r="P85" s="83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83" t="s">
        <v>39</v>
      </c>
      <c r="AB85" s="41">
        <v>1</v>
      </c>
      <c r="AC85" s="83" t="s">
        <v>400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83" t="s">
        <v>365</v>
      </c>
      <c r="N86" s="83" t="s">
        <v>39</v>
      </c>
      <c r="O86" s="41">
        <v>1</v>
      </c>
      <c r="P86" s="83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83" t="s">
        <v>39</v>
      </c>
      <c r="AB86" s="41">
        <v>1</v>
      </c>
      <c r="AC86" s="83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83" t="s">
        <v>365</v>
      </c>
      <c r="N87" s="83" t="s">
        <v>39</v>
      </c>
      <c r="O87" s="41">
        <v>1</v>
      </c>
      <c r="P87" s="83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83" t="s">
        <v>39</v>
      </c>
      <c r="AB87" s="41">
        <v>1</v>
      </c>
      <c r="AC87" s="83" t="s">
        <v>401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83" t="s">
        <v>363</v>
      </c>
      <c r="N88" s="83" t="s">
        <v>39</v>
      </c>
      <c r="O88" s="41">
        <v>1</v>
      </c>
      <c r="P88" s="83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83" t="s">
        <v>39</v>
      </c>
      <c r="AB88" s="41">
        <v>1</v>
      </c>
      <c r="AC88" s="83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83" t="s">
        <v>365</v>
      </c>
      <c r="N89" s="83" t="s">
        <v>39</v>
      </c>
      <c r="O89" s="41">
        <v>1</v>
      </c>
      <c r="P89" s="83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83" t="s">
        <v>39</v>
      </c>
      <c r="AB89" s="41">
        <v>1</v>
      </c>
      <c r="AC89" s="83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83" t="s">
        <v>365</v>
      </c>
      <c r="N90" s="83" t="s">
        <v>39</v>
      </c>
      <c r="O90" s="41">
        <v>1</v>
      </c>
      <c r="P90" s="83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83" t="s">
        <v>39</v>
      </c>
      <c r="AB90" s="41">
        <v>1</v>
      </c>
      <c r="AC90" s="83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83" t="s">
        <v>361</v>
      </c>
      <c r="N91" s="83" t="s">
        <v>39</v>
      </c>
      <c r="O91" s="41">
        <v>1</v>
      </c>
      <c r="P91" s="83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83" t="s">
        <v>39</v>
      </c>
      <c r="AB91" s="41">
        <v>1</v>
      </c>
      <c r="AC91" s="83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83" t="s">
        <v>363</v>
      </c>
      <c r="N92" s="83" t="s">
        <v>39</v>
      </c>
      <c r="O92" s="41">
        <v>1</v>
      </c>
      <c r="P92" s="83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83" t="s">
        <v>39</v>
      </c>
      <c r="AB92" s="41">
        <v>1</v>
      </c>
      <c r="AC92" s="83" t="s">
        <v>402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83" t="s">
        <v>363</v>
      </c>
      <c r="N93" s="83" t="s">
        <v>39</v>
      </c>
      <c r="O93" s="41">
        <v>1</v>
      </c>
      <c r="P93" s="83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83" t="s">
        <v>39</v>
      </c>
      <c r="AB93" s="41">
        <v>1</v>
      </c>
      <c r="AC93" s="83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83" t="s">
        <v>363</v>
      </c>
      <c r="N94" s="83" t="s">
        <v>39</v>
      </c>
      <c r="O94" s="41">
        <v>1</v>
      </c>
      <c r="P94" s="83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83" t="s">
        <v>39</v>
      </c>
      <c r="AB94" s="41">
        <v>1</v>
      </c>
      <c r="AC94" s="83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83" t="s">
        <v>364</v>
      </c>
      <c r="N95" s="83" t="s">
        <v>39</v>
      </c>
      <c r="O95" s="41">
        <v>1</v>
      </c>
      <c r="P95" s="83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83" t="s">
        <v>39</v>
      </c>
      <c r="AB95" s="41">
        <v>1</v>
      </c>
      <c r="AC95" s="83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83" t="s">
        <v>364</v>
      </c>
      <c r="N96" s="83" t="s">
        <v>39</v>
      </c>
      <c r="O96" s="41">
        <v>1</v>
      </c>
      <c r="P96" s="83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83" t="s">
        <v>39</v>
      </c>
      <c r="AB96" s="41">
        <v>1</v>
      </c>
      <c r="AC96" s="83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83" t="s">
        <v>363</v>
      </c>
      <c r="N97" s="83" t="s">
        <v>39</v>
      </c>
      <c r="O97" s="41">
        <v>1</v>
      </c>
      <c r="P97" s="83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83" t="s">
        <v>39</v>
      </c>
      <c r="AB97" s="41">
        <v>1</v>
      </c>
      <c r="AC97" s="83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83" t="s">
        <v>362</v>
      </c>
      <c r="N98" s="83" t="s">
        <v>39</v>
      </c>
      <c r="O98" s="41">
        <v>1</v>
      </c>
      <c r="P98" s="83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83" t="s">
        <v>39</v>
      </c>
      <c r="AB98" s="41">
        <v>1</v>
      </c>
      <c r="AC98" s="83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83" t="s">
        <v>364</v>
      </c>
      <c r="N99" s="83" t="s">
        <v>39</v>
      </c>
      <c r="O99" s="41">
        <v>1</v>
      </c>
      <c r="P99" s="83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83" t="s">
        <v>39</v>
      </c>
      <c r="AB99" s="41">
        <v>1</v>
      </c>
      <c r="AC99" s="83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83" t="s">
        <v>363</v>
      </c>
      <c r="N100" s="83" t="s">
        <v>39</v>
      </c>
      <c r="O100" s="41">
        <v>1</v>
      </c>
      <c r="P100" s="83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83" t="s">
        <v>39</v>
      </c>
      <c r="AB100" s="41">
        <v>1</v>
      </c>
      <c r="AC100" s="83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83" t="s">
        <v>363</v>
      </c>
      <c r="N101" s="83" t="s">
        <v>39</v>
      </c>
      <c r="O101" s="41">
        <v>1</v>
      </c>
      <c r="P101" s="83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83" t="s">
        <v>39</v>
      </c>
      <c r="AB101" s="41">
        <v>1</v>
      </c>
      <c r="AC101" s="83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83" t="s">
        <v>363</v>
      </c>
      <c r="N102" s="83" t="s">
        <v>39</v>
      </c>
      <c r="O102" s="41">
        <v>1</v>
      </c>
      <c r="P102" s="83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83" t="s">
        <v>39</v>
      </c>
      <c r="AB102" s="41">
        <v>1</v>
      </c>
      <c r="AC102" s="83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83" t="s">
        <v>363</v>
      </c>
      <c r="N103" s="83" t="s">
        <v>39</v>
      </c>
      <c r="O103" s="41">
        <v>1</v>
      </c>
      <c r="P103" s="83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83" t="s">
        <v>39</v>
      </c>
      <c r="AB103" s="41">
        <v>1</v>
      </c>
      <c r="AC103" s="83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83" t="s">
        <v>363</v>
      </c>
      <c r="N104" s="83" t="s">
        <v>39</v>
      </c>
      <c r="O104" s="41">
        <v>1</v>
      </c>
      <c r="P104" s="83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83" t="s">
        <v>39</v>
      </c>
      <c r="AB104" s="41">
        <v>1</v>
      </c>
      <c r="AC104" s="83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83" t="s">
        <v>365</v>
      </c>
      <c r="N105" s="83" t="s">
        <v>39</v>
      </c>
      <c r="O105" s="41">
        <v>1</v>
      </c>
      <c r="P105" s="83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83" t="s">
        <v>39</v>
      </c>
      <c r="AB105" s="41">
        <v>1</v>
      </c>
      <c r="AC105" s="83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83" t="s">
        <v>363</v>
      </c>
      <c r="N106" s="83" t="s">
        <v>39</v>
      </c>
      <c r="O106" s="41">
        <v>1</v>
      </c>
      <c r="P106" s="83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83" t="s">
        <v>39</v>
      </c>
      <c r="AB106" s="41">
        <v>1</v>
      </c>
      <c r="AC106" s="83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83" t="s">
        <v>365</v>
      </c>
      <c r="N107" s="83" t="s">
        <v>39</v>
      </c>
      <c r="O107" s="41">
        <v>1</v>
      </c>
      <c r="P107" s="83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83" t="s">
        <v>39</v>
      </c>
      <c r="AB107" s="41">
        <v>1</v>
      </c>
      <c r="AC107" s="83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83" t="s">
        <v>364</v>
      </c>
      <c r="N108" s="83" t="s">
        <v>39</v>
      </c>
      <c r="O108" s="41">
        <v>1</v>
      </c>
      <c r="P108" s="83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83" t="s">
        <v>39</v>
      </c>
      <c r="AB108" s="41">
        <v>1</v>
      </c>
      <c r="AC108" s="83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83" t="s">
        <v>361</v>
      </c>
      <c r="N109" s="83" t="s">
        <v>39</v>
      </c>
      <c r="O109" s="41">
        <v>1</v>
      </c>
      <c r="P109" s="83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83" t="s">
        <v>39</v>
      </c>
      <c r="AB109" s="41">
        <v>1</v>
      </c>
      <c r="AC109" s="83" t="s">
        <v>403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83" t="s">
        <v>365</v>
      </c>
      <c r="N110" s="83" t="s">
        <v>39</v>
      </c>
      <c r="O110" s="41">
        <v>1</v>
      </c>
      <c r="P110" s="83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83" t="s">
        <v>39</v>
      </c>
      <c r="AB110" s="41">
        <v>1</v>
      </c>
      <c r="AC110" s="83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83" t="s">
        <v>361</v>
      </c>
      <c r="N111" s="83" t="s">
        <v>39</v>
      </c>
      <c r="O111" s="41">
        <v>1</v>
      </c>
      <c r="P111" s="83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83" t="s">
        <v>39</v>
      </c>
      <c r="AB111" s="41">
        <v>1</v>
      </c>
      <c r="AC111" s="83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83" t="s">
        <v>363</v>
      </c>
      <c r="N112" s="83" t="s">
        <v>39</v>
      </c>
      <c r="O112" s="41">
        <v>1</v>
      </c>
      <c r="P112" s="83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83" t="s">
        <v>39</v>
      </c>
      <c r="AB112" s="41">
        <v>1</v>
      </c>
      <c r="AC112" s="83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83" t="s">
        <v>364</v>
      </c>
      <c r="N113" s="83" t="s">
        <v>39</v>
      </c>
      <c r="O113" s="41">
        <v>1</v>
      </c>
      <c r="P113" s="83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83" t="s">
        <v>39</v>
      </c>
      <c r="AB113" s="41">
        <v>1</v>
      </c>
      <c r="AC113" s="83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83" t="s">
        <v>364</v>
      </c>
      <c r="N114" s="83" t="s">
        <v>39</v>
      </c>
      <c r="O114" s="41">
        <v>1</v>
      </c>
      <c r="P114" s="83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83" t="s">
        <v>39</v>
      </c>
      <c r="AB114" s="41">
        <v>1</v>
      </c>
      <c r="AC114" s="83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83" t="s">
        <v>363</v>
      </c>
      <c r="N115" s="83" t="s">
        <v>39</v>
      </c>
      <c r="O115" s="41">
        <v>1</v>
      </c>
      <c r="P115" s="83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83" t="s">
        <v>39</v>
      </c>
      <c r="AB115" s="41">
        <v>1</v>
      </c>
      <c r="AC115" s="83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83" t="s">
        <v>362</v>
      </c>
      <c r="N116" s="83" t="s">
        <v>39</v>
      </c>
      <c r="O116" s="41">
        <v>1</v>
      </c>
      <c r="P116" s="83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83" t="s">
        <v>39</v>
      </c>
      <c r="AB116" s="41">
        <v>1</v>
      </c>
      <c r="AC116" s="83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83" t="s">
        <v>362</v>
      </c>
      <c r="N117" s="83" t="s">
        <v>39</v>
      </c>
      <c r="O117" s="41">
        <v>1</v>
      </c>
      <c r="P117" s="83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83" t="s">
        <v>39</v>
      </c>
      <c r="AB117" s="41">
        <v>1</v>
      </c>
      <c r="AC117" s="83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83" t="s">
        <v>363</v>
      </c>
      <c r="N118" s="83" t="s">
        <v>39</v>
      </c>
      <c r="O118" s="41">
        <v>1</v>
      </c>
      <c r="P118" s="83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83" t="s">
        <v>39</v>
      </c>
      <c r="AB118" s="41">
        <v>1</v>
      </c>
      <c r="AC118" s="83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83" t="s">
        <v>362</v>
      </c>
      <c r="N119" s="83" t="s">
        <v>39</v>
      </c>
      <c r="O119" s="41">
        <v>1</v>
      </c>
      <c r="P119" s="83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83" t="s">
        <v>39</v>
      </c>
      <c r="AB119" s="41">
        <v>1</v>
      </c>
      <c r="AC119" s="83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83" t="s">
        <v>362</v>
      </c>
      <c r="N120" s="83" t="s">
        <v>39</v>
      </c>
      <c r="O120" s="41">
        <v>1</v>
      </c>
      <c r="P120" s="83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83" t="s">
        <v>39</v>
      </c>
      <c r="AB120" s="41">
        <v>1</v>
      </c>
      <c r="AC120" s="83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83" t="s">
        <v>363</v>
      </c>
      <c r="N121" s="83" t="s">
        <v>39</v>
      </c>
      <c r="O121" s="41">
        <v>1</v>
      </c>
      <c r="P121" s="83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83" t="s">
        <v>39</v>
      </c>
      <c r="AB121" s="41">
        <v>1</v>
      </c>
      <c r="AC121" s="83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83" t="s">
        <v>363</v>
      </c>
      <c r="N122" s="83" t="s">
        <v>39</v>
      </c>
      <c r="O122" s="41">
        <v>1</v>
      </c>
      <c r="P122" s="83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83" t="s">
        <v>39</v>
      </c>
      <c r="AB122" s="41">
        <v>1</v>
      </c>
      <c r="AC122" s="83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83" t="s">
        <v>363</v>
      </c>
      <c r="N123" s="83" t="s">
        <v>39</v>
      </c>
      <c r="O123" s="41">
        <v>1</v>
      </c>
      <c r="P123" s="83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83" t="s">
        <v>39</v>
      </c>
      <c r="AB123" s="41">
        <v>1</v>
      </c>
      <c r="AC123" s="83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83" t="s">
        <v>361</v>
      </c>
      <c r="N124" s="83" t="s">
        <v>39</v>
      </c>
      <c r="O124" s="41">
        <v>1</v>
      </c>
      <c r="P124" s="83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83" t="s">
        <v>39</v>
      </c>
      <c r="AB124" s="41">
        <v>1</v>
      </c>
      <c r="AC124" s="83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83" t="s">
        <v>364</v>
      </c>
      <c r="N125" s="83" t="s">
        <v>39</v>
      </c>
      <c r="O125" s="41">
        <v>1</v>
      </c>
      <c r="P125" s="83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83" t="s">
        <v>39</v>
      </c>
      <c r="AB125" s="41">
        <v>1</v>
      </c>
      <c r="AC125" s="83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83" t="s">
        <v>365</v>
      </c>
      <c r="N126" s="83" t="s">
        <v>39</v>
      </c>
      <c r="O126" s="41">
        <v>1</v>
      </c>
      <c r="P126" s="83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83" t="s">
        <v>39</v>
      </c>
      <c r="AB126" s="41">
        <v>1</v>
      </c>
      <c r="AC126" s="83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83" t="s">
        <v>361</v>
      </c>
      <c r="N127" s="83" t="s">
        <v>39</v>
      </c>
      <c r="O127" s="41">
        <v>1</v>
      </c>
      <c r="P127" s="83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83" t="s">
        <v>39</v>
      </c>
      <c r="AB127" s="41">
        <v>1</v>
      </c>
      <c r="AC127" s="83" t="s">
        <v>404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83" t="s">
        <v>362</v>
      </c>
      <c r="N128" s="83" t="s">
        <v>39</v>
      </c>
      <c r="O128" s="41">
        <v>1</v>
      </c>
      <c r="P128" s="83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83" t="s">
        <v>39</v>
      </c>
      <c r="AB128" s="41">
        <v>1</v>
      </c>
      <c r="AC128" s="83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83" t="s">
        <v>365</v>
      </c>
      <c r="N129" s="83" t="s">
        <v>39</v>
      </c>
      <c r="O129" s="41">
        <v>1</v>
      </c>
      <c r="P129" s="83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83" t="s">
        <v>39</v>
      </c>
      <c r="AB129" s="41">
        <v>1</v>
      </c>
      <c r="AC129" s="83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83" t="s">
        <v>364</v>
      </c>
      <c r="N130" s="83" t="s">
        <v>39</v>
      </c>
      <c r="O130" s="41">
        <v>1</v>
      </c>
      <c r="P130" s="83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83" t="s">
        <v>39</v>
      </c>
      <c r="AB130" s="41">
        <v>1</v>
      </c>
      <c r="AC130" s="83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83" t="s">
        <v>361</v>
      </c>
      <c r="N131" s="83" t="s">
        <v>39</v>
      </c>
      <c r="O131" s="41">
        <v>1</v>
      </c>
      <c r="P131" s="83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83" t="s">
        <v>39</v>
      </c>
      <c r="AB131" s="41">
        <v>1</v>
      </c>
      <c r="AC131" s="83" t="s">
        <v>405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83" t="s">
        <v>364</v>
      </c>
      <c r="N132" s="83" t="s">
        <v>39</v>
      </c>
      <c r="O132" s="41">
        <v>1</v>
      </c>
      <c r="P132" s="83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83" t="s">
        <v>39</v>
      </c>
      <c r="AB132" s="41">
        <v>1</v>
      </c>
      <c r="AC132" s="83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83" t="s">
        <v>364</v>
      </c>
      <c r="N133" s="83" t="s">
        <v>39</v>
      </c>
      <c r="O133" s="41">
        <v>1</v>
      </c>
      <c r="P133" s="83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83" t="s">
        <v>39</v>
      </c>
      <c r="AB133" s="41">
        <v>1</v>
      </c>
      <c r="AC133" s="83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83" t="s">
        <v>364</v>
      </c>
      <c r="N134" s="83" t="s">
        <v>39</v>
      </c>
      <c r="O134" s="41">
        <v>1</v>
      </c>
      <c r="P134" s="83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83" t="s">
        <v>39</v>
      </c>
      <c r="AB134" s="41">
        <v>1</v>
      </c>
      <c r="AC134" s="83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83" t="s">
        <v>364</v>
      </c>
      <c r="N135" s="83" t="s">
        <v>39</v>
      </c>
      <c r="O135" s="41">
        <v>1</v>
      </c>
      <c r="P135" s="83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83" t="s">
        <v>39</v>
      </c>
      <c r="AB135" s="41">
        <v>1</v>
      </c>
      <c r="AC135" s="83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83" t="s">
        <v>365</v>
      </c>
      <c r="N136" s="83" t="s">
        <v>39</v>
      </c>
      <c r="O136" s="41">
        <v>1</v>
      </c>
      <c r="P136" s="83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83" t="s">
        <v>39</v>
      </c>
      <c r="AB136" s="41">
        <v>1</v>
      </c>
      <c r="AC136" s="83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83" t="s">
        <v>362</v>
      </c>
      <c r="N137" s="83" t="s">
        <v>39</v>
      </c>
      <c r="O137" s="41">
        <v>1</v>
      </c>
      <c r="P137" s="83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83" t="s">
        <v>39</v>
      </c>
      <c r="AB137" s="41">
        <v>1</v>
      </c>
      <c r="AC137" s="83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83" t="s">
        <v>362</v>
      </c>
      <c r="N138" s="83" t="s">
        <v>39</v>
      </c>
      <c r="O138" s="41">
        <v>1</v>
      </c>
      <c r="P138" s="83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83" t="s">
        <v>39</v>
      </c>
      <c r="AB138" s="41">
        <v>1</v>
      </c>
      <c r="AC138" s="83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83" t="s">
        <v>361</v>
      </c>
      <c r="N139" s="83" t="s">
        <v>39</v>
      </c>
      <c r="O139" s="41">
        <v>1</v>
      </c>
      <c r="P139" s="83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83" t="s">
        <v>39</v>
      </c>
      <c r="AB139" s="41">
        <v>1</v>
      </c>
      <c r="AC139" s="83" t="s">
        <v>406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83" t="s">
        <v>361</v>
      </c>
      <c r="N140" s="83" t="s">
        <v>39</v>
      </c>
      <c r="O140" s="41">
        <v>1</v>
      </c>
      <c r="P140" s="83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83" t="s">
        <v>39</v>
      </c>
      <c r="AB140" s="41">
        <v>1</v>
      </c>
      <c r="AC140" s="83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83" t="s">
        <v>363</v>
      </c>
      <c r="N141" s="83" t="s">
        <v>39</v>
      </c>
      <c r="O141" s="41">
        <v>1</v>
      </c>
      <c r="P141" s="83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83" t="s">
        <v>39</v>
      </c>
      <c r="AB141" s="41">
        <v>1</v>
      </c>
      <c r="AC141" s="83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83" t="s">
        <v>361</v>
      </c>
      <c r="N142" s="83" t="s">
        <v>39</v>
      </c>
      <c r="O142" s="41">
        <v>1</v>
      </c>
      <c r="P142" s="83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83" t="s">
        <v>39</v>
      </c>
      <c r="AB142" s="41">
        <v>1</v>
      </c>
      <c r="AC142" s="83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83" t="s">
        <v>364</v>
      </c>
      <c r="N143" s="83" t="s">
        <v>39</v>
      </c>
      <c r="O143" s="41">
        <v>1</v>
      </c>
      <c r="P143" s="83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83" t="s">
        <v>39</v>
      </c>
      <c r="AB143" s="41">
        <v>1</v>
      </c>
      <c r="AC143" s="83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83" t="s">
        <v>364</v>
      </c>
      <c r="N144" s="83" t="s">
        <v>39</v>
      </c>
      <c r="O144" s="41">
        <v>1</v>
      </c>
      <c r="P144" s="83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83" t="s">
        <v>39</v>
      </c>
      <c r="AB144" s="41">
        <v>1</v>
      </c>
      <c r="AC144" s="83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83" t="s">
        <v>361</v>
      </c>
      <c r="N145" s="83" t="s">
        <v>39</v>
      </c>
      <c r="O145" s="41">
        <v>1</v>
      </c>
      <c r="P145" s="83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83" t="s">
        <v>39</v>
      </c>
      <c r="AB145" s="41">
        <v>1</v>
      </c>
      <c r="AC145" s="83" t="s">
        <v>407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83" t="s">
        <v>365</v>
      </c>
      <c r="N146" s="83" t="s">
        <v>39</v>
      </c>
      <c r="O146" s="41">
        <v>1</v>
      </c>
      <c r="P146" s="83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83" t="s">
        <v>39</v>
      </c>
      <c r="AB146" s="41">
        <v>1</v>
      </c>
      <c r="AC146" s="83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83" t="s">
        <v>365</v>
      </c>
      <c r="N147" s="83" t="s">
        <v>39</v>
      </c>
      <c r="O147" s="41">
        <v>1</v>
      </c>
      <c r="P147" s="83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83" t="s">
        <v>39</v>
      </c>
      <c r="AB147" s="41">
        <v>1</v>
      </c>
      <c r="AC147" s="83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83" t="s">
        <v>364</v>
      </c>
      <c r="N148" s="83" t="s">
        <v>39</v>
      </c>
      <c r="O148" s="41">
        <v>1</v>
      </c>
      <c r="P148" s="83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83" t="s">
        <v>39</v>
      </c>
      <c r="AB148" s="41">
        <v>1</v>
      </c>
      <c r="AC148" s="83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83" t="s">
        <v>361</v>
      </c>
      <c r="N149" s="83" t="s">
        <v>39</v>
      </c>
      <c r="O149" s="41">
        <v>1</v>
      </c>
      <c r="P149" s="83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83" t="s">
        <v>39</v>
      </c>
      <c r="AB149" s="41">
        <v>1</v>
      </c>
      <c r="AC149" s="83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83" t="s">
        <v>362</v>
      </c>
      <c r="N150" s="83" t="s">
        <v>39</v>
      </c>
      <c r="O150" s="41">
        <v>1</v>
      </c>
      <c r="P150" s="83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83" t="s">
        <v>39</v>
      </c>
      <c r="AB150" s="41">
        <v>1</v>
      </c>
      <c r="AC150" s="83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83" t="s">
        <v>365</v>
      </c>
      <c r="N151" s="83" t="s">
        <v>39</v>
      </c>
      <c r="O151" s="41">
        <v>1</v>
      </c>
      <c r="P151" s="83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83" t="s">
        <v>39</v>
      </c>
      <c r="AB151" s="41">
        <v>1</v>
      </c>
      <c r="AC151" s="83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83" t="s">
        <v>365</v>
      </c>
      <c r="N152" s="83" t="s">
        <v>39</v>
      </c>
      <c r="O152" s="41">
        <v>1</v>
      </c>
      <c r="P152" s="83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83" t="s">
        <v>39</v>
      </c>
      <c r="AB152" s="41">
        <v>1</v>
      </c>
      <c r="AC152" s="83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83" t="s">
        <v>365</v>
      </c>
      <c r="N153" s="83" t="s">
        <v>39</v>
      </c>
      <c r="O153" s="41">
        <v>1</v>
      </c>
      <c r="P153" s="83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83" t="s">
        <v>39</v>
      </c>
      <c r="AB153" s="41">
        <v>1</v>
      </c>
      <c r="AC153" s="83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83" t="s">
        <v>361</v>
      </c>
      <c r="N154" s="83" t="s">
        <v>39</v>
      </c>
      <c r="O154" s="41">
        <v>1</v>
      </c>
      <c r="P154" s="83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83" t="s">
        <v>39</v>
      </c>
      <c r="AB154" s="41">
        <v>1</v>
      </c>
      <c r="AC154" s="83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83" t="s">
        <v>364</v>
      </c>
      <c r="N155" s="83" t="s">
        <v>39</v>
      </c>
      <c r="O155" s="41">
        <v>1</v>
      </c>
      <c r="P155" s="83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83" t="s">
        <v>39</v>
      </c>
      <c r="AB155" s="41">
        <v>1</v>
      </c>
      <c r="AC155" s="83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83" t="s">
        <v>365</v>
      </c>
      <c r="N156" s="83" t="s">
        <v>39</v>
      </c>
      <c r="O156" s="41">
        <v>1</v>
      </c>
      <c r="P156" s="83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83" t="s">
        <v>39</v>
      </c>
      <c r="AB156" s="41">
        <v>1</v>
      </c>
      <c r="AC156" s="83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83" t="s">
        <v>363</v>
      </c>
      <c r="N157" s="83" t="s">
        <v>39</v>
      </c>
      <c r="O157" s="41">
        <v>1</v>
      </c>
      <c r="P157" s="83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83" t="s">
        <v>39</v>
      </c>
      <c r="AB157" s="41">
        <v>1</v>
      </c>
      <c r="AC157" s="83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83" t="s">
        <v>364</v>
      </c>
      <c r="N158" s="83" t="s">
        <v>39</v>
      </c>
      <c r="O158" s="41">
        <v>1</v>
      </c>
      <c r="P158" s="83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83" t="s">
        <v>39</v>
      </c>
      <c r="AB158" s="41">
        <v>1</v>
      </c>
      <c r="AC158" s="83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83" t="s">
        <v>364</v>
      </c>
      <c r="N159" s="83" t="s">
        <v>39</v>
      </c>
      <c r="O159" s="41">
        <v>1</v>
      </c>
      <c r="P159" s="83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83" t="s">
        <v>39</v>
      </c>
      <c r="AB159" s="41">
        <v>1</v>
      </c>
      <c r="AC159" s="83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83" t="s">
        <v>362</v>
      </c>
      <c r="N160" s="83" t="s">
        <v>39</v>
      </c>
      <c r="O160" s="41">
        <v>1</v>
      </c>
      <c r="P160" s="83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83" t="s">
        <v>39</v>
      </c>
      <c r="AB160" s="41">
        <v>1</v>
      </c>
      <c r="AC160" s="83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83" t="s">
        <v>365</v>
      </c>
      <c r="N161" s="83" t="s">
        <v>39</v>
      </c>
      <c r="O161" s="41">
        <v>1</v>
      </c>
      <c r="P161" s="83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83" t="s">
        <v>39</v>
      </c>
      <c r="AB161" s="41">
        <v>1</v>
      </c>
      <c r="AC161" s="83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83" t="s">
        <v>361</v>
      </c>
      <c r="N162" s="83" t="s">
        <v>39</v>
      </c>
      <c r="O162" s="41">
        <v>1</v>
      </c>
      <c r="P162" s="83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83" t="s">
        <v>39</v>
      </c>
      <c r="AB162" s="41">
        <v>1</v>
      </c>
      <c r="AC162" s="83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83" t="s">
        <v>364</v>
      </c>
      <c r="N163" s="83" t="s">
        <v>39</v>
      </c>
      <c r="O163" s="41">
        <v>1</v>
      </c>
      <c r="P163" s="83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83" t="s">
        <v>39</v>
      </c>
      <c r="AB163" s="41">
        <v>1</v>
      </c>
      <c r="AC163" s="83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83" t="s">
        <v>362</v>
      </c>
      <c r="N164" s="83" t="s">
        <v>39</v>
      </c>
      <c r="O164" s="41">
        <v>1</v>
      </c>
      <c r="P164" s="83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83" t="s">
        <v>39</v>
      </c>
      <c r="AB164" s="41">
        <v>1</v>
      </c>
      <c r="AC164" s="83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83" t="s">
        <v>362</v>
      </c>
      <c r="N165" s="83" t="s">
        <v>39</v>
      </c>
      <c r="O165" s="41">
        <v>1</v>
      </c>
      <c r="P165" s="83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83" t="s">
        <v>39</v>
      </c>
      <c r="AB165" s="41">
        <v>1</v>
      </c>
      <c r="AC165" s="83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83" t="s">
        <v>364</v>
      </c>
      <c r="N166" s="83" t="s">
        <v>39</v>
      </c>
      <c r="O166" s="41">
        <v>1</v>
      </c>
      <c r="P166" s="83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83" t="s">
        <v>39</v>
      </c>
      <c r="AB166" s="41">
        <v>1</v>
      </c>
      <c r="AC166" s="83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83" t="s">
        <v>363</v>
      </c>
      <c r="N167" s="83" t="s">
        <v>39</v>
      </c>
      <c r="O167" s="41">
        <v>1</v>
      </c>
      <c r="P167" s="83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83" t="s">
        <v>39</v>
      </c>
      <c r="AB167" s="41">
        <v>1</v>
      </c>
      <c r="AC167" s="83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83" t="s">
        <v>362</v>
      </c>
      <c r="N168" s="83" t="s">
        <v>39</v>
      </c>
      <c r="O168" s="41">
        <v>1</v>
      </c>
      <c r="P168" s="83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83" t="s">
        <v>39</v>
      </c>
      <c r="AB168" s="41">
        <v>1</v>
      </c>
      <c r="AC168" s="83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83" t="s">
        <v>364</v>
      </c>
      <c r="N169" s="83" t="s">
        <v>39</v>
      </c>
      <c r="O169" s="41">
        <v>1</v>
      </c>
      <c r="P169" s="83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83" t="s">
        <v>39</v>
      </c>
      <c r="AB169" s="41">
        <v>1</v>
      </c>
      <c r="AC169" s="83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83" t="s">
        <v>365</v>
      </c>
      <c r="N170" s="83" t="s">
        <v>39</v>
      </c>
      <c r="O170" s="41">
        <v>1</v>
      </c>
      <c r="P170" s="83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83" t="s">
        <v>39</v>
      </c>
      <c r="AB170" s="41">
        <v>1</v>
      </c>
      <c r="AC170" s="83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83" t="s">
        <v>365</v>
      </c>
      <c r="N171" s="83" t="s">
        <v>39</v>
      </c>
      <c r="O171" s="41">
        <v>1</v>
      </c>
      <c r="P171" s="83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83" t="s">
        <v>39</v>
      </c>
      <c r="AB171" s="41">
        <v>1</v>
      </c>
      <c r="AC171" s="83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83" t="s">
        <v>364</v>
      </c>
      <c r="N172" s="83" t="s">
        <v>39</v>
      </c>
      <c r="O172" s="41">
        <v>1</v>
      </c>
      <c r="P172" s="83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83" t="s">
        <v>39</v>
      </c>
      <c r="AB172" s="41">
        <v>1</v>
      </c>
      <c r="AC172" s="83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83" t="s">
        <v>364</v>
      </c>
      <c r="N173" s="83" t="s">
        <v>39</v>
      </c>
      <c r="O173" s="41">
        <v>1</v>
      </c>
      <c r="P173" s="83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83" t="s">
        <v>39</v>
      </c>
      <c r="AB173" s="41">
        <v>1</v>
      </c>
      <c r="AC173" s="83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83" t="s">
        <v>365</v>
      </c>
      <c r="N174" s="83" t="s">
        <v>39</v>
      </c>
      <c r="O174" s="41">
        <v>1</v>
      </c>
      <c r="P174" s="83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83" t="s">
        <v>39</v>
      </c>
      <c r="AB174" s="41">
        <v>1</v>
      </c>
      <c r="AC174" s="83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83" t="s">
        <v>364</v>
      </c>
      <c r="N175" s="83" t="s">
        <v>39</v>
      </c>
      <c r="O175" s="41">
        <v>1</v>
      </c>
      <c r="P175" s="83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83" t="s">
        <v>39</v>
      </c>
      <c r="AB175" s="41">
        <v>1</v>
      </c>
      <c r="AC175" s="83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83" t="s">
        <v>362</v>
      </c>
      <c r="N176" s="83" t="s">
        <v>39</v>
      </c>
      <c r="O176" s="41">
        <v>1</v>
      </c>
      <c r="P176" s="83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83" t="s">
        <v>39</v>
      </c>
      <c r="AB176" s="41">
        <v>1</v>
      </c>
      <c r="AC176" s="83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83" t="s">
        <v>363</v>
      </c>
      <c r="N177" s="83" t="s">
        <v>39</v>
      </c>
      <c r="O177" s="41">
        <v>1</v>
      </c>
      <c r="P177" s="83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83" t="s">
        <v>39</v>
      </c>
      <c r="AB177" s="41">
        <v>1</v>
      </c>
      <c r="AC177" s="83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83" t="s">
        <v>364</v>
      </c>
      <c r="N178" s="83" t="s">
        <v>39</v>
      </c>
      <c r="O178" s="41">
        <v>1</v>
      </c>
      <c r="P178" s="83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83" t="s">
        <v>39</v>
      </c>
      <c r="AB178" s="41">
        <v>1</v>
      </c>
      <c r="AC178" s="83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83" t="s">
        <v>363</v>
      </c>
      <c r="N179" s="83" t="s">
        <v>39</v>
      </c>
      <c r="O179" s="41">
        <v>1</v>
      </c>
      <c r="P179" s="83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83" t="s">
        <v>39</v>
      </c>
      <c r="AB179" s="41">
        <v>1</v>
      </c>
      <c r="AC179" s="83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83" t="s">
        <v>365</v>
      </c>
      <c r="N180" s="83" t="s">
        <v>39</v>
      </c>
      <c r="O180" s="41">
        <v>1</v>
      </c>
      <c r="P180" s="83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83" t="s">
        <v>39</v>
      </c>
      <c r="AB180" s="41">
        <v>1</v>
      </c>
      <c r="AC180" s="83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83" t="s">
        <v>363</v>
      </c>
      <c r="N181" s="83" t="s">
        <v>39</v>
      </c>
      <c r="O181" s="41">
        <v>1</v>
      </c>
      <c r="P181" s="83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83" t="s">
        <v>39</v>
      </c>
      <c r="AB181" s="41">
        <v>1</v>
      </c>
      <c r="AC181" s="83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83" t="s">
        <v>362</v>
      </c>
      <c r="N182" s="83" t="s">
        <v>39</v>
      </c>
      <c r="O182" s="41">
        <v>1</v>
      </c>
      <c r="P182" s="83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83" t="s">
        <v>39</v>
      </c>
      <c r="AB182" s="41">
        <v>1</v>
      </c>
      <c r="AC182" s="83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83" t="s">
        <v>361</v>
      </c>
      <c r="N183" s="83" t="s">
        <v>39</v>
      </c>
      <c r="O183" s="41">
        <v>1</v>
      </c>
      <c r="P183" s="83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83"/>
      <c r="AB183" s="41"/>
      <c r="AC183" s="83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83" t="s">
        <v>364</v>
      </c>
      <c r="N184" s="83" t="s">
        <v>39</v>
      </c>
      <c r="O184" s="41">
        <v>1</v>
      </c>
      <c r="P184" s="83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83"/>
      <c r="AB184" s="41"/>
      <c r="AC184" s="83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83" t="s">
        <v>363</v>
      </c>
      <c r="N185" s="83" t="s">
        <v>39</v>
      </c>
      <c r="O185" s="41">
        <v>1</v>
      </c>
      <c r="P185" s="83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83"/>
      <c r="AB185" s="41"/>
      <c r="AC185" s="83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83" t="s">
        <v>361</v>
      </c>
      <c r="N186" s="83" t="s">
        <v>39</v>
      </c>
      <c r="O186" s="41">
        <v>1</v>
      </c>
      <c r="P186" s="83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83"/>
      <c r="AB186" s="41"/>
      <c r="AC186" s="83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83" t="s">
        <v>363</v>
      </c>
      <c r="N187" s="83" t="s">
        <v>39</v>
      </c>
      <c r="O187" s="41">
        <v>1</v>
      </c>
      <c r="P187" s="83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83"/>
      <c r="AB187" s="41"/>
      <c r="AC187" s="83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83" t="s">
        <v>364</v>
      </c>
      <c r="N188" s="83" t="s">
        <v>39</v>
      </c>
      <c r="O188" s="41">
        <v>1</v>
      </c>
      <c r="P188" s="83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83"/>
      <c r="AB188" s="41"/>
      <c r="AC188" s="83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83" t="s">
        <v>362</v>
      </c>
      <c r="N189" s="83" t="s">
        <v>39</v>
      </c>
      <c r="O189" s="41">
        <v>1</v>
      </c>
      <c r="P189" s="83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83"/>
      <c r="AB189" s="41"/>
      <c r="AC189" s="83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83" t="s">
        <v>361</v>
      </c>
      <c r="N190" s="83" t="s">
        <v>39</v>
      </c>
      <c r="O190" s="41">
        <v>1</v>
      </c>
      <c r="P190" s="83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83"/>
      <c r="AB190" s="41"/>
      <c r="AC190" s="83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83" t="s">
        <v>363</v>
      </c>
      <c r="N191" s="83" t="s">
        <v>39</v>
      </c>
      <c r="O191" s="41">
        <v>1</v>
      </c>
      <c r="P191" s="83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83"/>
      <c r="AB191" s="41"/>
      <c r="AC191" s="83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83" t="s">
        <v>364</v>
      </c>
      <c r="N192" s="83" t="s">
        <v>39</v>
      </c>
      <c r="O192" s="41">
        <v>1</v>
      </c>
      <c r="P192" s="83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83"/>
      <c r="AB192" s="41"/>
      <c r="AC192" s="83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83" t="s">
        <v>362</v>
      </c>
      <c r="N193" s="83" t="s">
        <v>39</v>
      </c>
      <c r="O193" s="41">
        <v>1</v>
      </c>
      <c r="P193" s="83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83" t="s">
        <v>39</v>
      </c>
      <c r="AB193" s="41">
        <v>1</v>
      </c>
      <c r="AC193" s="83" t="s">
        <v>408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83" t="s">
        <v>362</v>
      </c>
      <c r="N194" s="83" t="s">
        <v>39</v>
      </c>
      <c r="O194" s="41">
        <v>1</v>
      </c>
      <c r="P194" s="83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83" t="s">
        <v>39</v>
      </c>
      <c r="AB194" s="41">
        <v>1</v>
      </c>
      <c r="AC194" s="83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83" t="s">
        <v>364</v>
      </c>
      <c r="N195" s="83" t="s">
        <v>39</v>
      </c>
      <c r="O195" s="41">
        <v>1</v>
      </c>
      <c r="P195" s="83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83" t="s">
        <v>39</v>
      </c>
      <c r="AB195" s="41">
        <v>1</v>
      </c>
      <c r="AC195" s="83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83" t="s">
        <v>363</v>
      </c>
      <c r="N196" s="83" t="s">
        <v>39</v>
      </c>
      <c r="O196" s="41">
        <v>1</v>
      </c>
      <c r="P196" s="83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83" t="s">
        <v>39</v>
      </c>
      <c r="AB196" s="41">
        <v>1</v>
      </c>
      <c r="AC196" s="83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83" t="s">
        <v>361</v>
      </c>
      <c r="N197" s="83" t="s">
        <v>39</v>
      </c>
      <c r="O197" s="41">
        <v>1</v>
      </c>
      <c r="P197" s="83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83" t="s">
        <v>39</v>
      </c>
      <c r="AB197" s="41">
        <v>1</v>
      </c>
      <c r="AC197" s="83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83" t="s">
        <v>362</v>
      </c>
      <c r="N198" s="83" t="s">
        <v>39</v>
      </c>
      <c r="O198" s="41">
        <v>1</v>
      </c>
      <c r="P198" s="83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83" t="s">
        <v>39</v>
      </c>
      <c r="AB198" s="41">
        <v>1</v>
      </c>
      <c r="AC198" s="83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83" t="s">
        <v>364</v>
      </c>
      <c r="N199" s="83" t="s">
        <v>39</v>
      </c>
      <c r="O199" s="41">
        <v>1</v>
      </c>
      <c r="P199" s="83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83" t="s">
        <v>39</v>
      </c>
      <c r="AB199" s="41">
        <v>1</v>
      </c>
      <c r="AC199" s="83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83" t="s">
        <v>361</v>
      </c>
      <c r="N200" s="83" t="s">
        <v>39</v>
      </c>
      <c r="O200" s="41">
        <v>1</v>
      </c>
      <c r="P200" s="83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83" t="s">
        <v>39</v>
      </c>
      <c r="AB200" s="41">
        <v>1</v>
      </c>
      <c r="AC200" s="83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83" t="s">
        <v>365</v>
      </c>
      <c r="N201" s="83" t="s">
        <v>39</v>
      </c>
      <c r="O201" s="41">
        <v>1</v>
      </c>
      <c r="P201" s="83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83" t="s">
        <v>39</v>
      </c>
      <c r="AB201" s="41">
        <v>1</v>
      </c>
      <c r="AC201" s="83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83" t="s">
        <v>361</v>
      </c>
      <c r="N202" s="83" t="s">
        <v>39</v>
      </c>
      <c r="O202" s="41">
        <v>1</v>
      </c>
      <c r="P202" s="83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83" t="s">
        <v>39</v>
      </c>
      <c r="AB202" s="41">
        <v>1</v>
      </c>
      <c r="AC202" s="83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83" t="s">
        <v>362</v>
      </c>
      <c r="N203" s="83" t="s">
        <v>39</v>
      </c>
      <c r="O203" s="41">
        <v>1</v>
      </c>
      <c r="P203" s="83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83" t="s">
        <v>39</v>
      </c>
      <c r="AB203" s="41">
        <v>1</v>
      </c>
      <c r="AC203" s="83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83" t="s">
        <v>363</v>
      </c>
      <c r="N204" s="83" t="s">
        <v>39</v>
      </c>
      <c r="O204" s="41">
        <v>1</v>
      </c>
      <c r="P204" s="83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83" t="s">
        <v>39</v>
      </c>
      <c r="AB204" s="41">
        <v>1</v>
      </c>
      <c r="AC204" s="83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83" t="s">
        <v>363</v>
      </c>
      <c r="N205" s="83" t="s">
        <v>39</v>
      </c>
      <c r="O205" s="41">
        <v>1</v>
      </c>
      <c r="P205" s="83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83" t="s">
        <v>39</v>
      </c>
      <c r="AB205" s="41">
        <v>1</v>
      </c>
      <c r="AC205" s="83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83" t="s">
        <v>363</v>
      </c>
      <c r="N206" s="83" t="s">
        <v>39</v>
      </c>
      <c r="O206" s="41">
        <v>1</v>
      </c>
      <c r="P206" s="83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83" t="s">
        <v>39</v>
      </c>
      <c r="AB206" s="41">
        <v>1</v>
      </c>
      <c r="AC206" s="83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83" t="s">
        <v>364</v>
      </c>
      <c r="N207" s="83" t="s">
        <v>39</v>
      </c>
      <c r="O207" s="41">
        <v>1</v>
      </c>
      <c r="P207" s="83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83" t="s">
        <v>39</v>
      </c>
      <c r="AB207" s="41">
        <v>1</v>
      </c>
      <c r="AC207" s="83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83" t="s">
        <v>362</v>
      </c>
      <c r="N208" s="83" t="s">
        <v>39</v>
      </c>
      <c r="O208" s="41">
        <v>1</v>
      </c>
      <c r="P208" s="83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83" t="s">
        <v>39</v>
      </c>
      <c r="AB208" s="41">
        <v>1</v>
      </c>
      <c r="AC208" s="83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83" t="s">
        <v>362</v>
      </c>
      <c r="N209" s="83" t="s">
        <v>39</v>
      </c>
      <c r="O209" s="41">
        <v>1</v>
      </c>
      <c r="P209" s="83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83" t="s">
        <v>39</v>
      </c>
      <c r="AB209" s="41">
        <v>1</v>
      </c>
      <c r="AC209" s="83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83" t="s">
        <v>363</v>
      </c>
      <c r="N210" s="83" t="s">
        <v>39</v>
      </c>
      <c r="O210" s="41">
        <v>1</v>
      </c>
      <c r="P210" s="83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83" t="s">
        <v>39</v>
      </c>
      <c r="AB210" s="41">
        <v>1</v>
      </c>
      <c r="AC210" s="83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83" t="s">
        <v>365</v>
      </c>
      <c r="N211" s="83" t="s">
        <v>39</v>
      </c>
      <c r="O211" s="41">
        <v>1</v>
      </c>
      <c r="P211" s="83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83" t="s">
        <v>39</v>
      </c>
      <c r="AB211" s="41">
        <v>1</v>
      </c>
      <c r="AC211" s="83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83" t="s">
        <v>361</v>
      </c>
      <c r="N212" s="83" t="s">
        <v>39</v>
      </c>
      <c r="O212" s="41">
        <v>1</v>
      </c>
      <c r="P212" s="83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83" t="s">
        <v>39</v>
      </c>
      <c r="AB212" s="41">
        <v>1</v>
      </c>
      <c r="AC212" s="83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83" t="s">
        <v>361</v>
      </c>
      <c r="N213" s="83" t="s">
        <v>39</v>
      </c>
      <c r="O213" s="41">
        <v>1</v>
      </c>
      <c r="P213" s="83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83" t="s">
        <v>39</v>
      </c>
      <c r="AB213" s="41">
        <v>1</v>
      </c>
      <c r="AC213" s="83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83" t="s">
        <v>365</v>
      </c>
      <c r="N214" s="83" t="s">
        <v>39</v>
      </c>
      <c r="O214" s="41">
        <v>1</v>
      </c>
      <c r="P214" s="83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83" t="s">
        <v>39</v>
      </c>
      <c r="AB214" s="41">
        <v>1</v>
      </c>
      <c r="AC214" s="83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83" t="s">
        <v>362</v>
      </c>
      <c r="N215" s="83" t="s">
        <v>39</v>
      </c>
      <c r="O215" s="41">
        <v>1</v>
      </c>
      <c r="P215" s="83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83" t="s">
        <v>39</v>
      </c>
      <c r="AB215" s="41">
        <v>1</v>
      </c>
      <c r="AC215" s="83" t="s">
        <v>409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83" t="s">
        <v>364</v>
      </c>
      <c r="N216" s="83" t="s">
        <v>39</v>
      </c>
      <c r="O216" s="41">
        <v>1</v>
      </c>
      <c r="P216" s="83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83" t="s">
        <v>39</v>
      </c>
      <c r="AB216" s="41">
        <v>1</v>
      </c>
      <c r="AC216" s="83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83" t="s">
        <v>364</v>
      </c>
      <c r="N217" s="83" t="s">
        <v>39</v>
      </c>
      <c r="O217" s="41">
        <v>1</v>
      </c>
      <c r="P217" s="83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83" t="s">
        <v>39</v>
      </c>
      <c r="AB217" s="41">
        <v>1</v>
      </c>
      <c r="AC217" s="83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83" t="s">
        <v>364</v>
      </c>
      <c r="N218" s="83" t="s">
        <v>39</v>
      </c>
      <c r="O218" s="41">
        <v>1</v>
      </c>
      <c r="P218" s="83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83" t="s">
        <v>39</v>
      </c>
      <c r="AB218" s="41">
        <v>1</v>
      </c>
      <c r="AC218" s="83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83" t="s">
        <v>363</v>
      </c>
      <c r="N219" s="83" t="s">
        <v>39</v>
      </c>
      <c r="O219" s="41">
        <v>1</v>
      </c>
      <c r="P219" s="83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83" t="s">
        <v>39</v>
      </c>
      <c r="AB219" s="41">
        <v>1</v>
      </c>
      <c r="AC219" s="83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83" t="s">
        <v>362</v>
      </c>
      <c r="N220" s="83" t="s">
        <v>39</v>
      </c>
      <c r="O220" s="41">
        <v>1</v>
      </c>
      <c r="P220" s="83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83" t="s">
        <v>39</v>
      </c>
      <c r="AB220" s="41">
        <v>1</v>
      </c>
      <c r="AC220" s="83" t="s">
        <v>410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83" t="s">
        <v>365</v>
      </c>
      <c r="N221" s="83" t="s">
        <v>39</v>
      </c>
      <c r="O221" s="41">
        <v>1</v>
      </c>
      <c r="P221" s="83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83" t="s">
        <v>39</v>
      </c>
      <c r="AB221" s="41">
        <v>1</v>
      </c>
      <c r="AC221" s="83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83" t="s">
        <v>365</v>
      </c>
      <c r="N222" s="83" t="s">
        <v>39</v>
      </c>
      <c r="O222" s="41">
        <v>1</v>
      </c>
      <c r="P222" s="83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83" t="s">
        <v>39</v>
      </c>
      <c r="AB222" s="41">
        <v>1</v>
      </c>
      <c r="AC222" s="83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83" t="s">
        <v>361</v>
      </c>
      <c r="N223" s="83" t="s">
        <v>39</v>
      </c>
      <c r="O223" s="41">
        <v>1</v>
      </c>
      <c r="P223" s="83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83" t="s">
        <v>39</v>
      </c>
      <c r="AB223" s="41">
        <v>1</v>
      </c>
      <c r="AC223" s="83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83" t="s">
        <v>363</v>
      </c>
      <c r="N224" s="83" t="s">
        <v>39</v>
      </c>
      <c r="O224" s="41">
        <v>1</v>
      </c>
      <c r="P224" s="83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83" t="s">
        <v>39</v>
      </c>
      <c r="AB224" s="41">
        <v>1</v>
      </c>
      <c r="AC224" s="83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83" t="s">
        <v>364</v>
      </c>
      <c r="N225" s="83" t="s">
        <v>39</v>
      </c>
      <c r="O225" s="41">
        <v>1</v>
      </c>
      <c r="P225" s="83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83" t="s">
        <v>39</v>
      </c>
      <c r="AB225" s="41">
        <v>1</v>
      </c>
      <c r="AC225" s="83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83" t="s">
        <v>361</v>
      </c>
      <c r="N226" s="83" t="s">
        <v>39</v>
      </c>
      <c r="O226" s="41">
        <v>1</v>
      </c>
      <c r="P226" s="83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83" t="s">
        <v>39</v>
      </c>
      <c r="AB226" s="41">
        <v>1</v>
      </c>
      <c r="AC226" s="83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83" t="s">
        <v>365</v>
      </c>
      <c r="N227" s="83" t="s">
        <v>39</v>
      </c>
      <c r="O227" s="41">
        <v>1</v>
      </c>
      <c r="P227" s="83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83" t="s">
        <v>39</v>
      </c>
      <c r="AB227" s="41">
        <v>1</v>
      </c>
      <c r="AC227" s="83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83" t="s">
        <v>361</v>
      </c>
      <c r="N228" s="83" t="s">
        <v>39</v>
      </c>
      <c r="O228" s="41">
        <v>1</v>
      </c>
      <c r="P228" s="83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83" t="s">
        <v>39</v>
      </c>
      <c r="AB228" s="41">
        <v>1</v>
      </c>
      <c r="AC228" s="83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83" t="s">
        <v>361</v>
      </c>
      <c r="N229" s="83" t="s">
        <v>39</v>
      </c>
      <c r="O229" s="41">
        <v>1</v>
      </c>
      <c r="P229" s="83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83" t="s">
        <v>39</v>
      </c>
      <c r="AB229" s="41">
        <v>1</v>
      </c>
      <c r="AC229" s="83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83" t="s">
        <v>361</v>
      </c>
      <c r="N230" s="83" t="s">
        <v>39</v>
      </c>
      <c r="O230" s="41">
        <v>1</v>
      </c>
      <c r="P230" s="83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83" t="s">
        <v>39</v>
      </c>
      <c r="AB230" s="41">
        <v>1</v>
      </c>
      <c r="AC230" s="83" t="s">
        <v>411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83" t="s">
        <v>361</v>
      </c>
      <c r="N231" s="83" t="s">
        <v>39</v>
      </c>
      <c r="O231" s="41">
        <v>1</v>
      </c>
      <c r="P231" s="83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83" t="s">
        <v>39</v>
      </c>
      <c r="AB231" s="41">
        <v>1</v>
      </c>
      <c r="AC231" s="83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83" t="s">
        <v>361</v>
      </c>
      <c r="N232" s="83" t="s">
        <v>39</v>
      </c>
      <c r="O232" s="41">
        <v>1</v>
      </c>
      <c r="P232" s="83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83" t="s">
        <v>39</v>
      </c>
      <c r="AB232" s="41">
        <v>1</v>
      </c>
      <c r="AC232" s="83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83" t="s">
        <v>361</v>
      </c>
      <c r="N233" s="83" t="s">
        <v>39</v>
      </c>
      <c r="O233" s="41">
        <v>1</v>
      </c>
      <c r="P233" s="83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83" t="s">
        <v>39</v>
      </c>
      <c r="AB233" s="41">
        <v>1</v>
      </c>
      <c r="AC233" s="83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83" t="s">
        <v>361</v>
      </c>
      <c r="N234" s="83" t="s">
        <v>39</v>
      </c>
      <c r="O234" s="41">
        <v>1</v>
      </c>
      <c r="P234" s="83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83" t="s">
        <v>39</v>
      </c>
      <c r="AB234" s="41">
        <v>2</v>
      </c>
      <c r="AC234" s="83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83" t="s">
        <v>365</v>
      </c>
      <c r="N235" s="83" t="s">
        <v>39</v>
      </c>
      <c r="O235" s="41">
        <v>1</v>
      </c>
      <c r="P235" s="83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83" t="s">
        <v>39</v>
      </c>
      <c r="AB235" s="41">
        <v>2</v>
      </c>
      <c r="AC235" s="83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83" t="s">
        <v>361</v>
      </c>
      <c r="N236" s="83" t="s">
        <v>39</v>
      </c>
      <c r="O236" s="41">
        <v>1</v>
      </c>
      <c r="P236" s="83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83" t="s">
        <v>39</v>
      </c>
      <c r="AB236" s="41">
        <v>2</v>
      </c>
      <c r="AC236" s="83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83" t="s">
        <v>361</v>
      </c>
      <c r="N237" s="83" t="s">
        <v>39</v>
      </c>
      <c r="O237" s="41">
        <v>2</v>
      </c>
      <c r="P237" s="83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83" t="s">
        <v>39</v>
      </c>
      <c r="AB237" s="41">
        <v>2</v>
      </c>
      <c r="AC237" s="83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83" t="s">
        <v>361</v>
      </c>
      <c r="N238" s="83" t="s">
        <v>39</v>
      </c>
      <c r="O238" s="41">
        <v>2</v>
      </c>
      <c r="P238" s="83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83" t="s">
        <v>39</v>
      </c>
      <c r="AB238" s="41">
        <v>2</v>
      </c>
      <c r="AC238" s="83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83" t="s">
        <v>365</v>
      </c>
      <c r="N239" s="83" t="s">
        <v>39</v>
      </c>
      <c r="O239" s="41">
        <v>2</v>
      </c>
      <c r="P239" s="83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83" t="s">
        <v>39</v>
      </c>
      <c r="AB239" s="41">
        <v>2</v>
      </c>
      <c r="AC239" s="83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83" t="s">
        <v>361</v>
      </c>
      <c r="N240" s="83" t="s">
        <v>39</v>
      </c>
      <c r="O240" s="41">
        <v>2</v>
      </c>
      <c r="P240" s="83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83" t="s">
        <v>39</v>
      </c>
      <c r="AB240" s="41">
        <v>2</v>
      </c>
      <c r="AC240" s="83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83" t="s">
        <v>364</v>
      </c>
      <c r="N241" s="83" t="s">
        <v>39</v>
      </c>
      <c r="O241" s="41">
        <v>2</v>
      </c>
      <c r="P241" s="83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83" t="s">
        <v>39</v>
      </c>
      <c r="AB241" s="41">
        <v>2</v>
      </c>
      <c r="AC241" s="83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83" t="s">
        <v>361</v>
      </c>
      <c r="N242" s="83" t="s">
        <v>39</v>
      </c>
      <c r="O242" s="41">
        <v>2</v>
      </c>
      <c r="P242" s="83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83" t="s">
        <v>39</v>
      </c>
      <c r="AB242" s="41">
        <v>2</v>
      </c>
      <c r="AC242" s="83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83" t="s">
        <v>362</v>
      </c>
      <c r="N243" s="83" t="s">
        <v>39</v>
      </c>
      <c r="O243" s="41">
        <v>2</v>
      </c>
      <c r="P243" s="83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83" t="s">
        <v>39</v>
      </c>
      <c r="AB243" s="41">
        <v>2</v>
      </c>
      <c r="AC243" s="83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83" t="s">
        <v>362</v>
      </c>
      <c r="N244" s="83" t="s">
        <v>39</v>
      </c>
      <c r="O244" s="41">
        <v>2</v>
      </c>
      <c r="P244" s="83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83" t="s">
        <v>39</v>
      </c>
      <c r="AB244" s="41">
        <v>2</v>
      </c>
      <c r="AC244" s="83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83" t="s">
        <v>361</v>
      </c>
      <c r="N245" s="83" t="s">
        <v>39</v>
      </c>
      <c r="O245" s="41">
        <v>2</v>
      </c>
      <c r="P245" s="83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83" t="s">
        <v>39</v>
      </c>
      <c r="AB245" s="41">
        <v>2</v>
      </c>
      <c r="AC245" s="83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83" t="s">
        <v>364</v>
      </c>
      <c r="N246" s="83" t="s">
        <v>39</v>
      </c>
      <c r="O246" s="41">
        <v>2</v>
      </c>
      <c r="P246" s="83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83" t="s">
        <v>39</v>
      </c>
      <c r="AB246" s="41">
        <v>2</v>
      </c>
      <c r="AC246" s="83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83" t="s">
        <v>362</v>
      </c>
      <c r="N247" s="83" t="s">
        <v>39</v>
      </c>
      <c r="O247" s="41">
        <v>2</v>
      </c>
      <c r="P247" s="83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83" t="s">
        <v>39</v>
      </c>
      <c r="AB247" s="41">
        <v>2</v>
      </c>
      <c r="AC247" s="83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83" t="s">
        <v>361</v>
      </c>
      <c r="N248" s="83" t="s">
        <v>39</v>
      </c>
      <c r="O248" s="41">
        <v>2</v>
      </c>
      <c r="P248" s="83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83" t="s">
        <v>39</v>
      </c>
      <c r="AB248" s="41">
        <v>2</v>
      </c>
      <c r="AC248" s="83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83" t="s">
        <v>361</v>
      </c>
      <c r="N249" s="83" t="s">
        <v>39</v>
      </c>
      <c r="O249" s="41">
        <v>2</v>
      </c>
      <c r="P249" s="83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83" t="s">
        <v>39</v>
      </c>
      <c r="AB249" s="41">
        <v>2</v>
      </c>
      <c r="AC249" s="83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83" t="s">
        <v>362</v>
      </c>
      <c r="N250" s="83" t="s">
        <v>39</v>
      </c>
      <c r="O250" s="41">
        <v>2</v>
      </c>
      <c r="P250" s="83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83" t="s">
        <v>39</v>
      </c>
      <c r="AB250" s="41">
        <v>2</v>
      </c>
      <c r="AC250" s="83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83" t="s">
        <v>365</v>
      </c>
      <c r="N251" s="83" t="s">
        <v>39</v>
      </c>
      <c r="O251" s="41">
        <v>2</v>
      </c>
      <c r="P251" s="83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83" t="s">
        <v>39</v>
      </c>
      <c r="AB251" s="41">
        <v>2</v>
      </c>
      <c r="AC251" s="83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83" t="s">
        <v>361</v>
      </c>
      <c r="N252" s="83" t="s">
        <v>39</v>
      </c>
      <c r="O252" s="41">
        <v>2</v>
      </c>
      <c r="P252" s="83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83" t="s">
        <v>39</v>
      </c>
      <c r="AB252" s="41">
        <v>2</v>
      </c>
      <c r="AC252" s="83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83" t="s">
        <v>361</v>
      </c>
      <c r="N253" s="83" t="s">
        <v>39</v>
      </c>
      <c r="O253" s="41">
        <v>2</v>
      </c>
      <c r="P253" s="83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83" t="s">
        <v>39</v>
      </c>
      <c r="AB253" s="41">
        <v>2</v>
      </c>
      <c r="AC253" s="83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83" t="s">
        <v>361</v>
      </c>
      <c r="N254" s="83" t="s">
        <v>39</v>
      </c>
      <c r="O254" s="41">
        <v>2</v>
      </c>
      <c r="P254" s="83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83" t="s">
        <v>39</v>
      </c>
      <c r="AB254" s="41">
        <v>2</v>
      </c>
      <c r="AC254" s="83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83" t="s">
        <v>365</v>
      </c>
      <c r="N255" s="83" t="s">
        <v>39</v>
      </c>
      <c r="O255" s="41">
        <v>2</v>
      </c>
      <c r="P255" s="83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83" t="s">
        <v>39</v>
      </c>
      <c r="AB255" s="41">
        <v>2</v>
      </c>
      <c r="AC255" s="83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83" t="s">
        <v>361</v>
      </c>
      <c r="N256" s="83" t="s">
        <v>39</v>
      </c>
      <c r="O256" s="41">
        <v>2</v>
      </c>
      <c r="P256" s="83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83" t="s">
        <v>39</v>
      </c>
      <c r="AB256" s="41">
        <v>2</v>
      </c>
      <c r="AC256" s="83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83" t="s">
        <v>365</v>
      </c>
      <c r="N257" s="83" t="s">
        <v>39</v>
      </c>
      <c r="O257" s="41">
        <v>2</v>
      </c>
      <c r="P257" s="83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83" t="s">
        <v>39</v>
      </c>
      <c r="AB257" s="41">
        <v>2</v>
      </c>
      <c r="AC257" s="83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83" t="s">
        <v>361</v>
      </c>
      <c r="N258" s="83" t="s">
        <v>39</v>
      </c>
      <c r="O258" s="41">
        <v>2</v>
      </c>
      <c r="P258" s="83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83" t="s">
        <v>39</v>
      </c>
      <c r="AB258" s="41">
        <v>2</v>
      </c>
      <c r="AC258" s="83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83" t="s">
        <v>365</v>
      </c>
      <c r="N259" s="83" t="s">
        <v>39</v>
      </c>
      <c r="O259" s="41">
        <v>2</v>
      </c>
      <c r="P259" s="83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83" t="s">
        <v>39</v>
      </c>
      <c r="AB259" s="41">
        <v>2</v>
      </c>
      <c r="AC259" s="83" t="s">
        <v>412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83" t="s">
        <v>362</v>
      </c>
      <c r="N260" s="83" t="s">
        <v>39</v>
      </c>
      <c r="O260" s="41">
        <v>2</v>
      </c>
      <c r="P260" s="83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83" t="s">
        <v>39</v>
      </c>
      <c r="AB260" s="41">
        <v>2</v>
      </c>
      <c r="AC260" s="83" t="s">
        <v>413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83" t="s">
        <v>363</v>
      </c>
      <c r="N261" s="83" t="s">
        <v>39</v>
      </c>
      <c r="O261" s="41">
        <v>2</v>
      </c>
      <c r="P261" s="83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83" t="s">
        <v>39</v>
      </c>
      <c r="AB261" s="41">
        <v>2</v>
      </c>
      <c r="AC261" s="83" t="s">
        <v>414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83" t="s">
        <v>361</v>
      </c>
      <c r="N262" s="83" t="s">
        <v>39</v>
      </c>
      <c r="O262" s="41">
        <v>2</v>
      </c>
      <c r="P262" s="83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83" t="s">
        <v>39</v>
      </c>
      <c r="AB262" s="41">
        <v>2</v>
      </c>
      <c r="AC262" s="83" t="s">
        <v>415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83" t="s">
        <v>361</v>
      </c>
      <c r="N263" s="83" t="s">
        <v>39</v>
      </c>
      <c r="O263" s="41">
        <v>2</v>
      </c>
      <c r="P263" s="83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83" t="s">
        <v>39</v>
      </c>
      <c r="AB263" s="41">
        <v>2</v>
      </c>
      <c r="AC263" s="83" t="s">
        <v>416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83" t="s">
        <v>362</v>
      </c>
      <c r="N264" s="83" t="s">
        <v>39</v>
      </c>
      <c r="O264" s="41">
        <v>2</v>
      </c>
      <c r="P264" s="83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83" t="s">
        <v>39</v>
      </c>
      <c r="AB264" s="41">
        <v>2</v>
      </c>
      <c r="AC264" s="83" t="s">
        <v>417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83" t="s">
        <v>361</v>
      </c>
      <c r="N265" s="83" t="s">
        <v>39</v>
      </c>
      <c r="O265" s="41">
        <v>2</v>
      </c>
      <c r="P265" s="83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83" t="s">
        <v>39</v>
      </c>
      <c r="AB265" s="41">
        <v>2</v>
      </c>
      <c r="AC265" s="83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83" t="s">
        <v>361</v>
      </c>
      <c r="N266" s="83" t="s">
        <v>39</v>
      </c>
      <c r="O266" s="41">
        <v>2</v>
      </c>
      <c r="P266" s="83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83" t="s">
        <v>39</v>
      </c>
      <c r="AB266" s="41">
        <v>2</v>
      </c>
      <c r="AC266" s="83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83" t="s">
        <v>362</v>
      </c>
      <c r="N267" s="83" t="s">
        <v>39</v>
      </c>
      <c r="O267" s="41">
        <v>2</v>
      </c>
      <c r="P267" s="83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83" t="s">
        <v>39</v>
      </c>
      <c r="AB267" s="41">
        <v>2</v>
      </c>
      <c r="AC267" s="83" t="s">
        <v>418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83" t="s">
        <v>365</v>
      </c>
      <c r="N268" s="83" t="s">
        <v>39</v>
      </c>
      <c r="O268" s="41">
        <v>2</v>
      </c>
      <c r="P268" s="83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83" t="s">
        <v>39</v>
      </c>
      <c r="AB268" s="41">
        <v>2</v>
      </c>
      <c r="AC268" s="83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83" t="s">
        <v>365</v>
      </c>
      <c r="N269" s="83" t="s">
        <v>39</v>
      </c>
      <c r="O269" s="41">
        <v>2</v>
      </c>
      <c r="P269" s="83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83" t="s">
        <v>39</v>
      </c>
      <c r="AB269" s="41">
        <v>2</v>
      </c>
      <c r="AC269" s="83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83" t="s">
        <v>363</v>
      </c>
      <c r="N270" s="83" t="s">
        <v>39</v>
      </c>
      <c r="O270" s="41">
        <v>2</v>
      </c>
      <c r="P270" s="83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83" t="s">
        <v>39</v>
      </c>
      <c r="AB270" s="41">
        <v>2</v>
      </c>
      <c r="AC270" s="83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83" t="s">
        <v>363</v>
      </c>
      <c r="N271" s="83" t="s">
        <v>39</v>
      </c>
      <c r="O271" s="41">
        <v>2</v>
      </c>
      <c r="P271" s="83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83" t="s">
        <v>39</v>
      </c>
      <c r="AB271" s="41">
        <v>2</v>
      </c>
      <c r="AC271" s="83" t="s">
        <v>419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83" t="s">
        <v>362</v>
      </c>
      <c r="N272" s="83" t="s">
        <v>39</v>
      </c>
      <c r="O272" s="41">
        <v>2</v>
      </c>
      <c r="P272" s="83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83" t="s">
        <v>39</v>
      </c>
      <c r="AB272" s="41">
        <v>2</v>
      </c>
      <c r="AC272" s="83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83" t="s">
        <v>361</v>
      </c>
      <c r="N273" s="83" t="s">
        <v>39</v>
      </c>
      <c r="O273" s="41">
        <v>2</v>
      </c>
      <c r="P273" s="83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83" t="s">
        <v>39</v>
      </c>
      <c r="AB273" s="41">
        <v>2</v>
      </c>
      <c r="AC273" s="83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83" t="s">
        <v>363</v>
      </c>
      <c r="N274" s="83" t="s">
        <v>39</v>
      </c>
      <c r="O274" s="41">
        <v>2</v>
      </c>
      <c r="P274" s="83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83" t="s">
        <v>39</v>
      </c>
      <c r="AB274" s="41">
        <v>2</v>
      </c>
      <c r="AC274" s="83" t="s">
        <v>420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83" t="s">
        <v>364</v>
      </c>
      <c r="N275" s="83" t="s">
        <v>39</v>
      </c>
      <c r="O275" s="41">
        <v>2</v>
      </c>
      <c r="P275" s="83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83" t="s">
        <v>39</v>
      </c>
      <c r="AB275" s="41">
        <v>2</v>
      </c>
      <c r="AC275" s="83" t="s">
        <v>421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83" t="s">
        <v>362</v>
      </c>
      <c r="N276" s="83" t="s">
        <v>39</v>
      </c>
      <c r="O276" s="41">
        <v>2</v>
      </c>
      <c r="P276" s="83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83" t="s">
        <v>39</v>
      </c>
      <c r="AB276" s="41">
        <v>2</v>
      </c>
      <c r="AC276" s="83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83" t="s">
        <v>362</v>
      </c>
      <c r="N277" s="83" t="s">
        <v>39</v>
      </c>
      <c r="O277" s="41">
        <v>2</v>
      </c>
      <c r="P277" s="83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83" t="s">
        <v>39</v>
      </c>
      <c r="AB277" s="41">
        <v>2</v>
      </c>
      <c r="AC277" s="83" t="s">
        <v>422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83" t="s">
        <v>361</v>
      </c>
      <c r="N278" s="83" t="s">
        <v>39</v>
      </c>
      <c r="O278" s="41">
        <v>2</v>
      </c>
      <c r="P278" s="83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83" t="s">
        <v>39</v>
      </c>
      <c r="AB278" s="41">
        <v>2</v>
      </c>
      <c r="AC278" s="83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83" t="s">
        <v>362</v>
      </c>
      <c r="N279" s="83" t="s">
        <v>39</v>
      </c>
      <c r="O279" s="41">
        <v>2</v>
      </c>
      <c r="P279" s="83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83" t="s">
        <v>39</v>
      </c>
      <c r="AB279" s="41">
        <v>2</v>
      </c>
      <c r="AC279" s="83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83" t="s">
        <v>361</v>
      </c>
      <c r="N280" s="83" t="s">
        <v>39</v>
      </c>
      <c r="O280" s="41">
        <v>2</v>
      </c>
      <c r="P280" s="83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83" t="s">
        <v>39</v>
      </c>
      <c r="AB280" s="41">
        <v>2</v>
      </c>
      <c r="AC280" s="83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83" t="s">
        <v>363</v>
      </c>
      <c r="N281" s="83" t="s">
        <v>39</v>
      </c>
      <c r="O281" s="41">
        <v>2</v>
      </c>
      <c r="P281" s="83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83" t="s">
        <v>39</v>
      </c>
      <c r="AB281" s="41">
        <v>2</v>
      </c>
      <c r="AC281" s="83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83" t="s">
        <v>364</v>
      </c>
      <c r="N282" s="83" t="s">
        <v>39</v>
      </c>
      <c r="O282" s="41">
        <v>2</v>
      </c>
      <c r="P282" s="83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83" t="s">
        <v>39</v>
      </c>
      <c r="AB282" s="41">
        <v>2</v>
      </c>
      <c r="AC282" s="83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83" t="s">
        <v>365</v>
      </c>
      <c r="N283" s="83" t="s">
        <v>39</v>
      </c>
      <c r="O283" s="41">
        <v>2</v>
      </c>
      <c r="P283" s="83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83" t="s">
        <v>39</v>
      </c>
      <c r="AB283" s="41">
        <v>2</v>
      </c>
      <c r="AC283" s="83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83" t="s">
        <v>365</v>
      </c>
      <c r="N284" s="83" t="s">
        <v>39</v>
      </c>
      <c r="O284" s="41">
        <v>2</v>
      </c>
      <c r="P284" s="83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83" t="s">
        <v>39</v>
      </c>
      <c r="AB284" s="41">
        <v>2</v>
      </c>
      <c r="AC284" s="83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83" t="s">
        <v>361</v>
      </c>
      <c r="N285" s="83" t="s">
        <v>39</v>
      </c>
      <c r="O285" s="41">
        <v>2</v>
      </c>
      <c r="P285" s="83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83" t="s">
        <v>39</v>
      </c>
      <c r="AB285" s="41">
        <v>2</v>
      </c>
      <c r="AC285" s="83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83" t="s">
        <v>363</v>
      </c>
      <c r="N286" s="83" t="s">
        <v>39</v>
      </c>
      <c r="O286" s="41">
        <v>2</v>
      </c>
      <c r="P286" s="83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83" t="s">
        <v>39</v>
      </c>
      <c r="AB286" s="41">
        <v>2</v>
      </c>
      <c r="AC286" s="83" t="s">
        <v>423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83" t="s">
        <v>361</v>
      </c>
      <c r="N287" s="83" t="s">
        <v>39</v>
      </c>
      <c r="O287" s="41">
        <v>2</v>
      </c>
      <c r="P287" s="83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83" t="s">
        <v>39</v>
      </c>
      <c r="AB287" s="41">
        <v>2</v>
      </c>
      <c r="AC287" s="83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83" t="s">
        <v>361</v>
      </c>
      <c r="N288" s="83" t="s">
        <v>39</v>
      </c>
      <c r="O288" s="41">
        <v>2</v>
      </c>
      <c r="P288" s="83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83" t="s">
        <v>39</v>
      </c>
      <c r="AB288" s="41">
        <v>2</v>
      </c>
      <c r="AC288" s="83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83" t="s">
        <v>364</v>
      </c>
      <c r="N289" s="83" t="s">
        <v>39</v>
      </c>
      <c r="O289" s="41">
        <v>2</v>
      </c>
      <c r="P289" s="83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83" t="s">
        <v>39</v>
      </c>
      <c r="AB289" s="41">
        <v>2</v>
      </c>
      <c r="AC289" s="83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83" t="s">
        <v>365</v>
      </c>
      <c r="N290" s="83" t="s">
        <v>39</v>
      </c>
      <c r="O290" s="41">
        <v>2</v>
      </c>
      <c r="P290" s="83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83" t="s">
        <v>39</v>
      </c>
      <c r="AB290" s="41">
        <v>2</v>
      </c>
      <c r="AC290" s="83" t="s">
        <v>424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83" t="s">
        <v>361</v>
      </c>
      <c r="N291" s="83" t="s">
        <v>39</v>
      </c>
      <c r="O291" s="41">
        <v>2</v>
      </c>
      <c r="P291" s="83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83" t="s">
        <v>39</v>
      </c>
      <c r="AB291" s="41">
        <v>2</v>
      </c>
      <c r="AC291" s="83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83" t="s">
        <v>363</v>
      </c>
      <c r="N292" s="83" t="s">
        <v>39</v>
      </c>
      <c r="O292" s="41">
        <v>2</v>
      </c>
      <c r="P292" s="83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83" t="s">
        <v>39</v>
      </c>
      <c r="AB292" s="41">
        <v>2</v>
      </c>
      <c r="AC292" s="83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83" t="s">
        <v>364</v>
      </c>
      <c r="N293" s="83" t="s">
        <v>39</v>
      </c>
      <c r="O293" s="41">
        <v>2</v>
      </c>
      <c r="P293" s="83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83" t="s">
        <v>39</v>
      </c>
      <c r="AB293" s="41">
        <v>2</v>
      </c>
      <c r="AC293" s="83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83" t="s">
        <v>364</v>
      </c>
      <c r="N294" s="83" t="s">
        <v>39</v>
      </c>
      <c r="O294" s="41">
        <v>2</v>
      </c>
      <c r="P294" s="83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83" t="s">
        <v>39</v>
      </c>
      <c r="AB294" s="41">
        <v>2</v>
      </c>
      <c r="AC294" s="83" t="s">
        <v>425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83" t="s">
        <v>364</v>
      </c>
      <c r="N295" s="83" t="s">
        <v>39</v>
      </c>
      <c r="O295" s="41">
        <v>2</v>
      </c>
      <c r="P295" s="83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83" t="s">
        <v>39</v>
      </c>
      <c r="AB295" s="41">
        <v>2</v>
      </c>
      <c r="AC295" s="83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83" t="s">
        <v>363</v>
      </c>
      <c r="N296" s="83" t="s">
        <v>39</v>
      </c>
      <c r="O296" s="41">
        <v>2</v>
      </c>
      <c r="P296" s="83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83" t="s">
        <v>39</v>
      </c>
      <c r="AB296" s="41">
        <v>2</v>
      </c>
      <c r="AC296" s="83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83" t="s">
        <v>363</v>
      </c>
      <c r="N297" s="83" t="s">
        <v>39</v>
      </c>
      <c r="O297" s="41">
        <v>2</v>
      </c>
      <c r="P297" s="83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83" t="s">
        <v>39</v>
      </c>
      <c r="AB297" s="41">
        <v>2</v>
      </c>
      <c r="AC297" s="83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83" t="s">
        <v>362</v>
      </c>
      <c r="N298" s="83" t="s">
        <v>39</v>
      </c>
      <c r="O298" s="41">
        <v>2</v>
      </c>
      <c r="P298" s="83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83" t="s">
        <v>39</v>
      </c>
      <c r="AB298" s="41">
        <v>2</v>
      </c>
      <c r="AC298" s="83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83" t="s">
        <v>362</v>
      </c>
      <c r="N299" s="83" t="s">
        <v>39</v>
      </c>
      <c r="O299" s="41">
        <v>2</v>
      </c>
      <c r="P299" s="83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83" t="s">
        <v>39</v>
      </c>
      <c r="AB299" s="41">
        <v>2</v>
      </c>
      <c r="AC299" s="83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83" t="s">
        <v>363</v>
      </c>
      <c r="N300" s="83" t="s">
        <v>39</v>
      </c>
      <c r="O300" s="41">
        <v>2</v>
      </c>
      <c r="P300" s="83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83" t="s">
        <v>39</v>
      </c>
      <c r="AB300" s="41">
        <v>2</v>
      </c>
      <c r="AC300" s="83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83" t="s">
        <v>363</v>
      </c>
      <c r="N301" s="83" t="s">
        <v>39</v>
      </c>
      <c r="O301" s="41">
        <v>2</v>
      </c>
      <c r="P301" s="83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83" t="s">
        <v>39</v>
      </c>
      <c r="AB301" s="41">
        <v>2</v>
      </c>
      <c r="AC301" s="83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83" t="s">
        <v>361</v>
      </c>
      <c r="N302" s="83" t="s">
        <v>39</v>
      </c>
      <c r="O302" s="41">
        <v>2</v>
      </c>
      <c r="P302" s="83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83" t="s">
        <v>39</v>
      </c>
      <c r="AB302" s="41">
        <v>2</v>
      </c>
      <c r="AC302" s="83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83" t="s">
        <v>365</v>
      </c>
      <c r="N303" s="83" t="s">
        <v>39</v>
      </c>
      <c r="O303" s="41">
        <v>2</v>
      </c>
      <c r="P303" s="83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83" t="s">
        <v>39</v>
      </c>
      <c r="AB303" s="41">
        <v>2</v>
      </c>
      <c r="AC303" s="83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83" t="s">
        <v>362</v>
      </c>
      <c r="N304" s="83" t="s">
        <v>39</v>
      </c>
      <c r="O304" s="41">
        <v>2</v>
      </c>
      <c r="P304" s="83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83" t="s">
        <v>39</v>
      </c>
      <c r="AB304" s="41">
        <v>2</v>
      </c>
      <c r="AC304" s="83" t="s">
        <v>426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83" t="s">
        <v>361</v>
      </c>
      <c r="N305" s="83" t="s">
        <v>39</v>
      </c>
      <c r="O305" s="41">
        <v>2</v>
      </c>
      <c r="P305" s="83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83" t="s">
        <v>39</v>
      </c>
      <c r="AB305" s="41">
        <v>2</v>
      </c>
      <c r="AC305" s="83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83" t="s">
        <v>365</v>
      </c>
      <c r="N306" s="83" t="s">
        <v>39</v>
      </c>
      <c r="O306" s="41">
        <v>2</v>
      </c>
      <c r="P306" s="83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83" t="s">
        <v>39</v>
      </c>
      <c r="AB306" s="41">
        <v>2</v>
      </c>
      <c r="AC306" s="83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83" t="s">
        <v>363</v>
      </c>
      <c r="N307" s="83" t="s">
        <v>39</v>
      </c>
      <c r="O307" s="41">
        <v>2</v>
      </c>
      <c r="P307" s="83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83" t="s">
        <v>39</v>
      </c>
      <c r="AB307" s="41">
        <v>2</v>
      </c>
      <c r="AC307" s="83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83" t="s">
        <v>362</v>
      </c>
      <c r="N308" s="83" t="s">
        <v>39</v>
      </c>
      <c r="O308" s="41">
        <v>2</v>
      </c>
      <c r="P308" s="83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83" t="s">
        <v>39</v>
      </c>
      <c r="AB308" s="41">
        <v>2</v>
      </c>
      <c r="AC308" s="83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83" t="s">
        <v>361</v>
      </c>
      <c r="N309" s="83" t="s">
        <v>39</v>
      </c>
      <c r="O309" s="41">
        <v>2</v>
      </c>
      <c r="P309" s="83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83" t="s">
        <v>39</v>
      </c>
      <c r="AB309" s="41">
        <v>2</v>
      </c>
      <c r="AC309" s="83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83" t="s">
        <v>364</v>
      </c>
      <c r="N310" s="83" t="s">
        <v>39</v>
      </c>
      <c r="O310" s="41">
        <v>2</v>
      </c>
      <c r="P310" s="83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83" t="s">
        <v>39</v>
      </c>
      <c r="AB310" s="41">
        <v>2</v>
      </c>
      <c r="AC310" s="83" t="s">
        <v>427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83" t="s">
        <v>363</v>
      </c>
      <c r="N311" s="83" t="s">
        <v>39</v>
      </c>
      <c r="O311" s="41">
        <v>2</v>
      </c>
      <c r="P311" s="83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83" t="s">
        <v>39</v>
      </c>
      <c r="AB311" s="41">
        <v>2</v>
      </c>
      <c r="AC311" s="83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83" t="s">
        <v>365</v>
      </c>
      <c r="N312" s="83" t="s">
        <v>39</v>
      </c>
      <c r="O312" s="41">
        <v>2</v>
      </c>
      <c r="P312" s="83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83" t="s">
        <v>39</v>
      </c>
      <c r="AB312" s="41">
        <v>2</v>
      </c>
      <c r="AC312" s="83" t="s">
        <v>428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83" t="s">
        <v>362</v>
      </c>
      <c r="N313" s="83" t="s">
        <v>39</v>
      </c>
      <c r="O313" s="41">
        <v>2</v>
      </c>
      <c r="P313" s="83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83" t="s">
        <v>39</v>
      </c>
      <c r="AB313" s="41">
        <v>2</v>
      </c>
      <c r="AC313" s="83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83" t="s">
        <v>361</v>
      </c>
      <c r="N314" s="83" t="s">
        <v>39</v>
      </c>
      <c r="O314" s="41">
        <v>2</v>
      </c>
      <c r="P314" s="83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83" t="s">
        <v>39</v>
      </c>
      <c r="AB314" s="41">
        <v>2</v>
      </c>
      <c r="AC314" s="83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83" t="s">
        <v>363</v>
      </c>
      <c r="N315" s="83" t="s">
        <v>39</v>
      </c>
      <c r="O315" s="41">
        <v>2</v>
      </c>
      <c r="P315" s="83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83" t="s">
        <v>39</v>
      </c>
      <c r="AB315" s="41">
        <v>2</v>
      </c>
      <c r="AC315" s="83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83" t="s">
        <v>364</v>
      </c>
      <c r="N316" s="83" t="s">
        <v>39</v>
      </c>
      <c r="O316" s="41">
        <v>2</v>
      </c>
      <c r="P316" s="83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83" t="s">
        <v>39</v>
      </c>
      <c r="AB316" s="41">
        <v>2</v>
      </c>
      <c r="AC316" s="83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83" t="s">
        <v>365</v>
      </c>
      <c r="N317" s="83" t="s">
        <v>39</v>
      </c>
      <c r="O317" s="41">
        <v>2</v>
      </c>
      <c r="P317" s="83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83" t="s">
        <v>39</v>
      </c>
      <c r="AB317" s="41">
        <v>2</v>
      </c>
      <c r="AC317" s="83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83" t="s">
        <v>365</v>
      </c>
      <c r="N318" s="83" t="s">
        <v>39</v>
      </c>
      <c r="O318" s="41">
        <v>2</v>
      </c>
      <c r="P318" s="83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83" t="s">
        <v>39</v>
      </c>
      <c r="AB318" s="41">
        <v>2</v>
      </c>
      <c r="AC318" s="83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83" t="s">
        <v>365</v>
      </c>
      <c r="N319" s="83" t="s">
        <v>39</v>
      </c>
      <c r="O319" s="41">
        <v>2</v>
      </c>
      <c r="P319" s="83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83" t="s">
        <v>39</v>
      </c>
      <c r="AB319" s="41">
        <v>2</v>
      </c>
      <c r="AC319" s="83" t="s">
        <v>429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83" t="s">
        <v>365</v>
      </c>
      <c r="N320" s="83" t="s">
        <v>39</v>
      </c>
      <c r="O320" s="41">
        <v>2</v>
      </c>
      <c r="P320" s="83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83" t="s">
        <v>39</v>
      </c>
      <c r="AB320" s="41">
        <v>2</v>
      </c>
      <c r="AC320" s="83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83" t="s">
        <v>364</v>
      </c>
      <c r="N321" s="83" t="s">
        <v>39</v>
      </c>
      <c r="O321" s="41">
        <v>2</v>
      </c>
      <c r="P321" s="83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83" t="s">
        <v>39</v>
      </c>
      <c r="AB321" s="41">
        <v>2</v>
      </c>
      <c r="AC321" s="83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83" t="s">
        <v>365</v>
      </c>
      <c r="N322" s="83" t="s">
        <v>39</v>
      </c>
      <c r="O322" s="41">
        <v>2</v>
      </c>
      <c r="P322" s="83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83" t="s">
        <v>39</v>
      </c>
      <c r="AB322" s="41">
        <v>2</v>
      </c>
      <c r="AC322" s="83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83" t="s">
        <v>364</v>
      </c>
      <c r="N323" s="83" t="s">
        <v>39</v>
      </c>
      <c r="O323" s="41">
        <v>2</v>
      </c>
      <c r="P323" s="83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83" t="s">
        <v>39</v>
      </c>
      <c r="AB323" s="41">
        <v>2</v>
      </c>
      <c r="AC323" s="83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83" t="s">
        <v>363</v>
      </c>
      <c r="N324" s="83" t="s">
        <v>39</v>
      </c>
      <c r="O324" s="41">
        <v>2</v>
      </c>
      <c r="P324" s="83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83" t="s">
        <v>39</v>
      </c>
      <c r="AB324" s="41">
        <v>2</v>
      </c>
      <c r="AC324" s="83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83" t="s">
        <v>362</v>
      </c>
      <c r="N325" s="83" t="s">
        <v>39</v>
      </c>
      <c r="O325" s="41">
        <v>2</v>
      </c>
      <c r="P325" s="83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83" t="s">
        <v>39</v>
      </c>
      <c r="AB325" s="41">
        <v>2</v>
      </c>
      <c r="AC325" s="83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83" t="s">
        <v>364</v>
      </c>
      <c r="N326" s="83" t="s">
        <v>39</v>
      </c>
      <c r="O326" s="41">
        <v>2</v>
      </c>
      <c r="P326" s="83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83" t="s">
        <v>39</v>
      </c>
      <c r="AB326" s="41">
        <v>2</v>
      </c>
      <c r="AC326" s="83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83" t="s">
        <v>364</v>
      </c>
      <c r="N327" s="83" t="s">
        <v>39</v>
      </c>
      <c r="O327" s="41">
        <v>2</v>
      </c>
      <c r="P327" s="83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83" t="s">
        <v>39</v>
      </c>
      <c r="AB327" s="41">
        <v>2</v>
      </c>
      <c r="AC327" s="83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83" t="s">
        <v>361</v>
      </c>
      <c r="N328" s="83" t="s">
        <v>39</v>
      </c>
      <c r="O328" s="41">
        <v>2</v>
      </c>
      <c r="P328" s="83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83" t="s">
        <v>39</v>
      </c>
      <c r="AB328" s="41">
        <v>2</v>
      </c>
      <c r="AC328" s="83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83" t="s">
        <v>361</v>
      </c>
      <c r="N329" s="83" t="s">
        <v>39</v>
      </c>
      <c r="O329" s="41">
        <v>2</v>
      </c>
      <c r="P329" s="83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83" t="s">
        <v>39</v>
      </c>
      <c r="AB329" s="41">
        <v>2</v>
      </c>
      <c r="AC329" s="83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83" t="s">
        <v>361</v>
      </c>
      <c r="N330" s="83" t="s">
        <v>39</v>
      </c>
      <c r="O330" s="41">
        <v>2</v>
      </c>
      <c r="P330" s="83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83" t="s">
        <v>39</v>
      </c>
      <c r="AB330" s="41">
        <v>3</v>
      </c>
      <c r="AC330" s="83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83" t="s">
        <v>364</v>
      </c>
      <c r="N331" s="83" t="s">
        <v>39</v>
      </c>
      <c r="O331" s="41">
        <v>2</v>
      </c>
      <c r="P331" s="83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83" t="s">
        <v>39</v>
      </c>
      <c r="AB331" s="41">
        <v>3</v>
      </c>
      <c r="AC331" s="83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83" t="s">
        <v>365</v>
      </c>
      <c r="N332" s="83" t="s">
        <v>39</v>
      </c>
      <c r="O332" s="41">
        <v>2</v>
      </c>
      <c r="P332" s="83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430</v>
      </c>
      <c r="AC332" s="41" t="s">
        <v>367</v>
      </c>
      <c r="AD332" s="41" t="s">
        <v>431</v>
      </c>
      <c r="AE332" s="41" t="s">
        <v>432</v>
      </c>
      <c r="AF332" s="41" t="s">
        <v>433</v>
      </c>
      <c r="AG332" s="41" t="s">
        <v>434</v>
      </c>
      <c r="AH332" s="41" t="s">
        <v>435</v>
      </c>
      <c r="AI332" s="41" t="s">
        <v>436</v>
      </c>
      <c r="AJ332" s="41" t="s">
        <v>437</v>
      </c>
      <c r="AK332" s="41" t="s">
        <v>438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83" t="s">
        <v>361</v>
      </c>
      <c r="N333" s="83" t="s">
        <v>39</v>
      </c>
      <c r="O333" s="41">
        <v>2</v>
      </c>
      <c r="P333" s="83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83" t="s">
        <v>361</v>
      </c>
      <c r="N334" s="83" t="s">
        <v>39</v>
      </c>
      <c r="O334" s="41">
        <v>2</v>
      </c>
      <c r="P334" s="83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83" t="s">
        <v>361</v>
      </c>
      <c r="N335" s="83" t="s">
        <v>39</v>
      </c>
      <c r="O335" s="41">
        <v>2</v>
      </c>
      <c r="P335" s="83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83" t="s">
        <v>361</v>
      </c>
      <c r="N336" s="83" t="s">
        <v>39</v>
      </c>
      <c r="O336" s="41">
        <v>2</v>
      </c>
      <c r="P336" s="83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83" t="s">
        <v>361</v>
      </c>
      <c r="N337" s="83" t="s">
        <v>39</v>
      </c>
      <c r="O337" s="41">
        <v>2</v>
      </c>
      <c r="P337" s="83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83" t="s">
        <v>362</v>
      </c>
      <c r="N338" s="83" t="s">
        <v>39</v>
      </c>
      <c r="O338" s="41">
        <v>2</v>
      </c>
      <c r="P338" s="83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83" t="s">
        <v>364</v>
      </c>
      <c r="N339" s="83" t="s">
        <v>39</v>
      </c>
      <c r="O339" s="41">
        <v>2</v>
      </c>
      <c r="P339" s="83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83" t="s">
        <v>361</v>
      </c>
      <c r="N340" s="83" t="s">
        <v>39</v>
      </c>
      <c r="O340" s="41">
        <v>2</v>
      </c>
      <c r="P340" s="83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83" t="s">
        <v>361</v>
      </c>
      <c r="N341" s="83" t="s">
        <v>39</v>
      </c>
      <c r="O341" s="41">
        <v>3</v>
      </c>
      <c r="P341" s="83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83" t="s">
        <v>361</v>
      </c>
      <c r="N342" s="83" t="s">
        <v>39</v>
      </c>
      <c r="O342" s="41">
        <v>3</v>
      </c>
      <c r="P342" s="83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388</v>
      </c>
      <c r="R343" s="41" t="s">
        <v>389</v>
      </c>
      <c r="S343" s="41" t="s">
        <v>390</v>
      </c>
      <c r="T343" s="41" t="s">
        <v>391</v>
      </c>
      <c r="U343" s="41" t="s">
        <v>392</v>
      </c>
      <c r="V343" s="41" t="s">
        <v>393</v>
      </c>
      <c r="W343" s="41" t="s">
        <v>394</v>
      </c>
      <c r="X343" s="41" t="s">
        <v>395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из БД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2014-11-28T07:22:18Z</dcterms:modified>
</cp:coreProperties>
</file>