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6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2" i="1"/>
  <c r="F11" i="1"/>
</calcChain>
</file>

<file path=xl/sharedStrings.xml><?xml version="1.0" encoding="utf-8"?>
<sst xmlns="http://schemas.openxmlformats.org/spreadsheetml/2006/main" count="152" uniqueCount="109">
  <si>
    <t>Субъект Российской Федерации</t>
  </si>
  <si>
    <t>Номер заявления</t>
  </si>
  <si>
    <t>Дата и время поступления заявления</t>
  </si>
  <si>
    <t>Наименование и организационно-правовая форма заявителя</t>
  </si>
  <si>
    <t>Наименование и описание объекта инфраструктуры, к которому запрашивается доступ</t>
  </si>
  <si>
    <t>Тамбовская область</t>
  </si>
  <si>
    <t>Белгородская область</t>
  </si>
  <si>
    <t>ПАО МТС</t>
  </si>
  <si>
    <t>ПАО Ростелеком</t>
  </si>
  <si>
    <t>Планируемый срок начала использования объекта инфраструктуры</t>
  </si>
  <si>
    <t>Опоры воздушных линий электропередачи по адресу: г. Белгород</t>
  </si>
  <si>
    <t>69-231005-1</t>
  </si>
  <si>
    <t>68-231005-1</t>
  </si>
  <si>
    <t>68-231004-1</t>
  </si>
  <si>
    <t>31-231002-2</t>
  </si>
  <si>
    <t>Опоры воздушных линий электропередачи по адресу: г. Кимры ул.Красноармейская</t>
  </si>
  <si>
    <t>Опоры воздушных линий электропередачи по адресу: д. Дмитриевка Сампурский район</t>
  </si>
  <si>
    <t>Опоры воздушных линий электропередачи по адресу: ст. Коршуновка
Моршанский район</t>
  </si>
  <si>
    <t>Тверская область</t>
  </si>
  <si>
    <t>31-231020-1</t>
  </si>
  <si>
    <t>20.10.23 14.09</t>
  </si>
  <si>
    <t>Опоры воздушных линий электропередачи по адресу: с. Новая Таволжанка</t>
  </si>
  <si>
    <t>Орловская область</t>
  </si>
  <si>
    <t>57-231019-1</t>
  </si>
  <si>
    <t>19.10.23 17.09</t>
  </si>
  <si>
    <t>Опоры воздушных линий электропередачи по адресу:  г. Ливны</t>
  </si>
  <si>
    <t>31-231016-1</t>
  </si>
  <si>
    <t>16.10.23 17.41</t>
  </si>
  <si>
    <t>Опоры воздушных линий электропередачи по адресу: с. Вислое</t>
  </si>
  <si>
    <t>Костромская область</t>
  </si>
  <si>
    <t>44-231016-2</t>
  </si>
  <si>
    <t>16.10.23 12.08</t>
  </si>
  <si>
    <t>ООО ЛокалНет+</t>
  </si>
  <si>
    <t>Опоры воздушных линий электропередачи по адресу: д. Калинки</t>
  </si>
  <si>
    <t>Курская область</t>
  </si>
  <si>
    <t>46-231012-1</t>
  </si>
  <si>
    <t>12.10.23 13.46</t>
  </si>
  <si>
    <t>ПАО ВымпелКом</t>
  </si>
  <si>
    <t>Опоры воздушных линий электропередачи по адресу: г. Дмитриев</t>
  </si>
  <si>
    <t>Воронежская область</t>
  </si>
  <si>
    <t xml:space="preserve">36-231010-1 </t>
  </si>
  <si>
    <t>10.10.23 16.17</t>
  </si>
  <si>
    <t>ПАО МегаФон</t>
  </si>
  <si>
    <t>Опоры воздушных линий электропередачи по адресу: с. Верхнее Турово</t>
  </si>
  <si>
    <t>57-231009-2</t>
  </si>
  <si>
    <t>10.10.23 10.54</t>
  </si>
  <si>
    <t>ИП Теплов</t>
  </si>
  <si>
    <t>Опоры воздушных линий электропередачи по адресу:  с. Философово</t>
  </si>
  <si>
    <t>31-230928-1</t>
  </si>
  <si>
    <t>10.10.23 10.30</t>
  </si>
  <si>
    <t>Опоры воздушных линий электропередачи по адресу: г. Белгород ул. Донецкая</t>
  </si>
  <si>
    <t>46-231009-1</t>
  </si>
  <si>
    <t>09.10.23 11.34</t>
  </si>
  <si>
    <t>Опоры воздушных линий электропередачи по адресу: п. Юбилейный</t>
  </si>
  <si>
    <t>Смоленская область</t>
  </si>
  <si>
    <t xml:space="preserve"> 67-231024-5</t>
  </si>
  <si>
    <t>25.10.23 08.57</t>
  </si>
  <si>
    <t>Опоры воздушных линий электропередачи по адресу:  г. Вязьма ул.Кашена</t>
  </si>
  <si>
    <t>67-231024-6</t>
  </si>
  <si>
    <t>25.10.23 08.58</t>
  </si>
  <si>
    <t>Опоры воздушных линий электропередачи по адресу: г. Смоленск ул. Фрунзе</t>
  </si>
  <si>
    <t>57-231024-1</t>
  </si>
  <si>
    <t>25.10.23 09.04</t>
  </si>
  <si>
    <t>Опоры воздушных линий электропередачи по адресу: д. Жилина</t>
  </si>
  <si>
    <t>67-231024-4</t>
  </si>
  <si>
    <t>25.10.23 09.45</t>
  </si>
  <si>
    <t>Опоры воздушных линий электропередачи по адресу: г. Ельня ул. Говорова</t>
  </si>
  <si>
    <t>67-231024-3</t>
  </si>
  <si>
    <t>25.10.23 09.46</t>
  </si>
  <si>
    <t>Опоры воздушных линий электропередачи по адресу: г. Вязьма ул. 25 Октября</t>
  </si>
  <si>
    <t>31-231024-1</t>
  </si>
  <si>
    <t>25.10.23 10.08</t>
  </si>
  <si>
    <t>ООО Формат-Ц</t>
  </si>
  <si>
    <t>Опоры воздушных линий электропередачи по адресу: с. Кустовое, с. Серетино</t>
  </si>
  <si>
    <t>67-231025-1</t>
  </si>
  <si>
    <t>25.10.23 11.34</t>
  </si>
  <si>
    <t>Опоры воздушных линий электропередачи по адресу: с. Угра ул.Железнодорожная</t>
  </si>
  <si>
    <t>Ярославская область</t>
  </si>
  <si>
    <t>76-231025-1</t>
  </si>
  <si>
    <t>25.10.23 11.51</t>
  </si>
  <si>
    <t>Опоры воздушных линий электропередачи по адресу: с. Улейма</t>
  </si>
  <si>
    <t>69-231026-1</t>
  </si>
  <si>
    <t>26.10.23 18.30</t>
  </si>
  <si>
    <t>Опоры воздушных линий электропередачи по адресу: п. Эммаусс Калининский р-н</t>
  </si>
  <si>
    <t>67-231027-1</t>
  </si>
  <si>
    <t>27.10.23 13.40</t>
  </si>
  <si>
    <t>Опоры воздушных линий электропередачи по адресу: с. Ново-Никольское</t>
  </si>
  <si>
    <t>57-231027-1</t>
  </si>
  <si>
    <t>30.10.23 10.06</t>
  </si>
  <si>
    <t>Опоры воздушных линий электропередачи по адресу: с. Тагино</t>
  </si>
  <si>
    <t>36-231030-1</t>
  </si>
  <si>
    <t>30.10.23 15.51</t>
  </si>
  <si>
    <t>Опоры воздушных линий электропередачи по адресу: г. Россошь</t>
  </si>
  <si>
    <t>36-231030-3</t>
  </si>
  <si>
    <t>30.10.23 15.59</t>
  </si>
  <si>
    <t>Опоры воздушных линий электропередачи по адресу: с. Подклетное</t>
  </si>
  <si>
    <t>31-231030-2</t>
  </si>
  <si>
    <t>30.10.23 16.10</t>
  </si>
  <si>
    <t>Опоры воздушных линий электропередачи по адресу: пгт. Прохоровка</t>
  </si>
  <si>
    <t>31-231030-1</t>
  </si>
  <si>
    <t>30.10.23 17.35</t>
  </si>
  <si>
    <t>Опоры воздушных линий электропередачи по адресу: г. Старый Оскол</t>
  </si>
  <si>
    <t>67-231030-1</t>
  </si>
  <si>
    <t>30.10.23 17.39</t>
  </si>
  <si>
    <t>Опоры воздушных линий электропередачи по адресу: г. Рославль</t>
  </si>
  <si>
    <t>31-231023-2</t>
  </si>
  <si>
    <t>31.10.23 09.56</t>
  </si>
  <si>
    <t>ООО Интерсити</t>
  </si>
  <si>
    <t>Опоры воздушных линий электропередачи по адресу: с. Иловка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</si>
</sst>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/>
    </xf>
    <xf numFmtId="2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stneva-ov/Downloads/LEAD_20231023_531b9bf1_65362a823bbd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_20231023_531b9bf1_65362a82"/>
    </sheetNames>
    <sheetDataSet>
      <sheetData sheetId="0" refreshError="1">
        <row r="2">
          <cell r="A2" t="str">
            <v>31-231020-1</v>
          </cell>
          <cell r="B2">
            <v>45219.547071759262</v>
          </cell>
          <cell r="C2" t="str">
            <v>[CO]Белгородский филиал ПАО "Ростелеком"</v>
          </cell>
          <cell r="D2">
            <v>45292</v>
          </cell>
          <cell r="E2" t="str">
            <v>Белгородская область</v>
          </cell>
        </row>
        <row r="3">
          <cell r="A3" t="str">
            <v>71-231020-1</v>
          </cell>
          <cell r="B3">
            <v>45219.382418981484</v>
          </cell>
          <cell r="C3" t="str">
            <v>[CO]ПАО "МегаФон"</v>
          </cell>
          <cell r="D3">
            <v>45222</v>
          </cell>
          <cell r="E3" t="str">
            <v>Тульская область</v>
          </cell>
        </row>
        <row r="4">
          <cell r="A4" t="str">
            <v>62-231020-1</v>
          </cell>
          <cell r="B4">
            <v>45219.364374999997</v>
          </cell>
          <cell r="C4" t="str">
            <v>[CO]филиал ПАО «Ростелеком» в Тульской и Рязанской областях</v>
          </cell>
          <cell r="D4">
            <v>45250</v>
          </cell>
          <cell r="E4" t="str">
            <v>Рязанская область</v>
          </cell>
        </row>
        <row r="5">
          <cell r="A5" t="str">
            <v>57-231019-1</v>
          </cell>
          <cell r="B5">
            <v>45218.672280092593</v>
          </cell>
          <cell r="C5" t="str">
            <v>[CO]филиал ПАО «Ростелеком» в Брянской и Орловской областях</v>
          </cell>
          <cell r="D5">
            <v>45249</v>
          </cell>
          <cell r="E5" t="str">
            <v>Орловская область</v>
          </cell>
        </row>
        <row r="6">
          <cell r="A6" t="str">
            <v>52-231019-3</v>
          </cell>
          <cell r="B6">
            <v>45218.653796296298</v>
          </cell>
          <cell r="C6" t="str">
            <v>[CO]Нижегородский филиал ПАО "Ростелеком"</v>
          </cell>
          <cell r="D6">
            <v>45261</v>
          </cell>
          <cell r="E6" t="str">
            <v>Нижегородская область</v>
          </cell>
        </row>
        <row r="7">
          <cell r="A7" t="str">
            <v>62-231019-1</v>
          </cell>
          <cell r="B7">
            <v>45218.548472222225</v>
          </cell>
          <cell r="C7" t="str">
            <v>[CO]филиал ПАО «Ростелеком» в Тульской и Рязанской областях</v>
          </cell>
          <cell r="D7">
            <v>45257</v>
          </cell>
          <cell r="E7" t="str">
            <v>Рязанская область</v>
          </cell>
        </row>
        <row r="8">
          <cell r="A8" t="str">
            <v>40-231019-1</v>
          </cell>
          <cell r="B8">
            <v>45218.515266203707</v>
          </cell>
          <cell r="C8" t="str">
            <v>[CO]Калужский филиал ПАО Ростелеком</v>
          </cell>
          <cell r="D8">
            <v>45219</v>
          </cell>
          <cell r="E8" t="str">
            <v>Калужская область</v>
          </cell>
        </row>
        <row r="9">
          <cell r="A9" t="str">
            <v>52-231019-2</v>
          </cell>
          <cell r="B9">
            <v>45218.401342592595</v>
          </cell>
          <cell r="C9" t="str">
            <v>[CO]ПАО "МТС"</v>
          </cell>
          <cell r="D9">
            <v>45260</v>
          </cell>
          <cell r="E9" t="str">
            <v>Нижегородская область</v>
          </cell>
        </row>
        <row r="10">
          <cell r="A10" t="str">
            <v>52-231019-1</v>
          </cell>
          <cell r="B10">
            <v>45218.395960648151</v>
          </cell>
          <cell r="C10" t="str">
            <v>[CO]ПАО "МТС"</v>
          </cell>
          <cell r="D10">
            <v>45261</v>
          </cell>
          <cell r="E10" t="str">
            <v>Нижегородская область</v>
          </cell>
        </row>
        <row r="11">
          <cell r="A11" t="str">
            <v>62-231018-2</v>
          </cell>
          <cell r="B11">
            <v>45217.624456018515</v>
          </cell>
          <cell r="C11" t="str">
            <v>[CO]филиал ПАО «Ростелеком» в Тульской и Рязанской областях</v>
          </cell>
          <cell r="D11">
            <v>45236</v>
          </cell>
          <cell r="E11" t="str">
            <v>Рязанская область</v>
          </cell>
        </row>
        <row r="12">
          <cell r="A12" t="str">
            <v>62-231018-1</v>
          </cell>
          <cell r="B12">
            <v>45217.515532407408</v>
          </cell>
          <cell r="C12" t="str">
            <v>[CO]ООО "ТЕСТ ВОЛС"</v>
          </cell>
          <cell r="D12">
            <v>45261</v>
          </cell>
          <cell r="E12" t="str">
            <v>Рязанская область</v>
          </cell>
        </row>
        <row r="13">
          <cell r="A13" t="str">
            <v>52-231017-3</v>
          </cell>
          <cell r="B13">
            <v>45216.666412037041</v>
          </cell>
          <cell r="C13" t="str">
            <v>[CO]ПАО "МТС"</v>
          </cell>
          <cell r="D13">
            <v>45261</v>
          </cell>
          <cell r="E13" t="str">
            <v>Нижегородская область</v>
          </cell>
        </row>
        <row r="14">
          <cell r="A14" t="str">
            <v>52-231017-2</v>
          </cell>
          <cell r="B14">
            <v>45216.661469907405</v>
          </cell>
          <cell r="C14" t="str">
            <v>[CO]ПАО "МТС"</v>
          </cell>
          <cell r="D14">
            <v>45261</v>
          </cell>
          <cell r="E14" t="str">
            <v>Нижегородская область</v>
          </cell>
        </row>
        <row r="15">
          <cell r="A15" t="str">
            <v>52-231017-1</v>
          </cell>
          <cell r="B15">
            <v>45216.63417824074</v>
          </cell>
          <cell r="C15" t="str">
            <v>[CO]ПАО "МТС"</v>
          </cell>
          <cell r="D15">
            <v>45261</v>
          </cell>
          <cell r="E15" t="str">
            <v>Нижегородская область</v>
          </cell>
        </row>
        <row r="16">
          <cell r="A16" t="str">
            <v>31-231016-1</v>
          </cell>
          <cell r="B16">
            <v>45215.691481481481</v>
          </cell>
          <cell r="C16" t="str">
            <v>[CO]Белгородский филиал ПАО "Ростелеком"</v>
          </cell>
          <cell r="D16">
            <v>45306</v>
          </cell>
          <cell r="E16" t="str">
            <v>Белгородская область</v>
          </cell>
        </row>
        <row r="17">
          <cell r="A17" t="str">
            <v>18-231016-1</v>
          </cell>
          <cell r="B17">
            <v>45215.645810185182</v>
          </cell>
          <cell r="C17" t="str">
            <v>[CO]ПАО "ВымпелКом"</v>
          </cell>
          <cell r="D17">
            <v>45261</v>
          </cell>
          <cell r="E17" t="str">
            <v>Удмуртская Республика</v>
          </cell>
        </row>
        <row r="18">
          <cell r="A18" t="str">
            <v>40-231016-1</v>
          </cell>
          <cell r="B18">
            <v>45215.486562500002</v>
          </cell>
          <cell r="C18" t="str">
            <v>[CO]Калужский филиал ПАО Ростелеком</v>
          </cell>
          <cell r="D18">
            <v>45217</v>
          </cell>
          <cell r="E18" t="str">
            <v>Калужская область</v>
          </cell>
        </row>
        <row r="19">
          <cell r="A19" t="str">
            <v>44-231016-2</v>
          </cell>
          <cell r="B19">
            <v>45215.46371527778</v>
          </cell>
          <cell r="C19" t="str">
            <v>[CO]ООО"ЛокалНет+"</v>
          </cell>
          <cell r="D19">
            <v>45246</v>
          </cell>
          <cell r="E19" t="str">
            <v>Костромская область</v>
          </cell>
        </row>
        <row r="20">
          <cell r="A20" t="str">
            <v>12-231013-1</v>
          </cell>
          <cell r="B20">
            <v>45212.409814814811</v>
          </cell>
          <cell r="C20" t="str">
            <v>[CO]ПАО "МегаФон"</v>
          </cell>
          <cell r="D20">
            <v>45261</v>
          </cell>
          <cell r="E20" t="str">
            <v>Республика Марий Эл</v>
          </cell>
        </row>
        <row r="21">
          <cell r="A21" t="str">
            <v>71-231012-1</v>
          </cell>
          <cell r="B21">
            <v>45211.721921296295</v>
          </cell>
          <cell r="C21" t="str">
            <v>[CO]ПАО "МегаФон"</v>
          </cell>
          <cell r="D21">
            <v>45215</v>
          </cell>
          <cell r="E21" t="str">
            <v>Тульская область</v>
          </cell>
        </row>
        <row r="22">
          <cell r="A22" t="str">
            <v>46-231012-1</v>
          </cell>
          <cell r="B22">
            <v>45211.468854166669</v>
          </cell>
          <cell r="C22" t="str">
            <v>[CO]ПАО «ВымпелКом»</v>
          </cell>
          <cell r="D22">
            <v>45261</v>
          </cell>
          <cell r="E22" t="str">
            <v>Курская область</v>
          </cell>
        </row>
        <row r="23">
          <cell r="A23" t="str">
            <v>37-231012-1</v>
          </cell>
          <cell r="B23">
            <v>45211.371134259258</v>
          </cell>
          <cell r="C23" t="str">
            <v>[CO]ПАО «МТС»</v>
          </cell>
          <cell r="D23">
            <v>45231</v>
          </cell>
          <cell r="E23" t="str">
            <v>Ивановская область</v>
          </cell>
        </row>
        <row r="24">
          <cell r="A24" t="str">
            <v>36-231010-1</v>
          </cell>
          <cell r="B24">
            <v>45209.677685185183</v>
          </cell>
          <cell r="C24" t="str">
            <v>[CO]ПАО "МегаФон"</v>
          </cell>
          <cell r="D24">
            <v>45261</v>
          </cell>
          <cell r="E24" t="str">
            <v>Воронежская область</v>
          </cell>
        </row>
        <row r="25">
          <cell r="A25" t="str">
            <v>71-231010-1</v>
          </cell>
          <cell r="B25">
            <v>45209.607245370367</v>
          </cell>
          <cell r="C25" t="str">
            <v>[CO]ПАО "МегаФон"</v>
          </cell>
          <cell r="D25">
            <v>45231</v>
          </cell>
          <cell r="E25" t="str">
            <v>Тульская область</v>
          </cell>
        </row>
        <row r="26">
          <cell r="A26" t="str">
            <v>52-231010-2</v>
          </cell>
          <cell r="B26">
            <v>45209.550509259258</v>
          </cell>
          <cell r="C26" t="str">
            <v>[CO]ПАО "МегаФон"</v>
          </cell>
          <cell r="D26">
            <v>45261</v>
          </cell>
          <cell r="E26" t="str">
            <v>Нижегородская область</v>
          </cell>
        </row>
        <row r="27">
          <cell r="A27" t="str">
            <v>57-231009-2</v>
          </cell>
          <cell r="B27">
            <v>45208.720486111109</v>
          </cell>
          <cell r="C27" t="str">
            <v>[CO]Индивидуальный предприниматель Теплов И.М.</v>
          </cell>
          <cell r="D27">
            <v>45231</v>
          </cell>
          <cell r="E27" t="str">
            <v>Орловская область</v>
          </cell>
        </row>
        <row r="28">
          <cell r="A28" t="str">
            <v>46-231009-1</v>
          </cell>
          <cell r="B28">
            <v>45208.43304398148</v>
          </cell>
          <cell r="C28" t="str">
            <v>[CO]Курский филиал ПАО "МТС"</v>
          </cell>
          <cell r="D28">
            <v>45215</v>
          </cell>
          <cell r="E28" t="str">
            <v>Курская область</v>
          </cell>
        </row>
        <row r="29">
          <cell r="A29" t="str">
            <v>52-231009-2</v>
          </cell>
          <cell r="B29">
            <v>45208.377002314817</v>
          </cell>
          <cell r="C29" t="str">
            <v>[CO]Нижегородский филиал ПАО "Ростелеком"</v>
          </cell>
          <cell r="D29">
            <v>45240</v>
          </cell>
          <cell r="E29" t="str">
            <v>Нижегородская область</v>
          </cell>
        </row>
        <row r="30">
          <cell r="A30" t="str">
            <v>37-231006-2</v>
          </cell>
          <cell r="B30">
            <v>45205.417314814818</v>
          </cell>
          <cell r="C30" t="str">
            <v>[CO]ПАО «МТС»</v>
          </cell>
          <cell r="D30">
            <v>45231</v>
          </cell>
          <cell r="E30" t="str">
            <v>Ивановская область</v>
          </cell>
        </row>
        <row r="31">
          <cell r="A31" t="str">
            <v>37-231006-1</v>
          </cell>
          <cell r="B31">
            <v>45205.404710648145</v>
          </cell>
          <cell r="C31" t="str">
            <v>[CO]ПАО «МТС»</v>
          </cell>
          <cell r="D31">
            <v>45261</v>
          </cell>
          <cell r="E31" t="str">
            <v>Ивановская область</v>
          </cell>
        </row>
        <row r="32">
          <cell r="A32" t="str">
            <v>18-231005-3</v>
          </cell>
          <cell r="B32">
            <v>45204.590069444443</v>
          </cell>
          <cell r="C32" t="str">
            <v>[CO]Нижегородский филиал ПАО "Ростелеком"</v>
          </cell>
          <cell r="D32">
            <v>45245</v>
          </cell>
          <cell r="E32" t="str">
            <v>Удмуртская Республика</v>
          </cell>
        </row>
        <row r="33">
          <cell r="A33" t="str">
            <v>68-231005-1</v>
          </cell>
          <cell r="B33">
            <v>45204.414699074077</v>
          </cell>
          <cell r="C33" t="str">
            <v>[CO]Тамбовский филиал ПАО Ростелеком</v>
          </cell>
          <cell r="D33">
            <v>45204</v>
          </cell>
          <cell r="E33" t="str">
            <v>Тамбовская область</v>
          </cell>
        </row>
        <row r="34">
          <cell r="A34" t="str">
            <v>69-231005-1</v>
          </cell>
          <cell r="B34">
            <v>45204.374745370369</v>
          </cell>
          <cell r="C34" t="str">
            <v>[CO]Тверской филиал ПАО "Ростелеком"</v>
          </cell>
          <cell r="D34">
            <v>45261</v>
          </cell>
          <cell r="E34" t="str">
            <v>Тверская область</v>
          </cell>
        </row>
        <row r="35">
          <cell r="A35" t="str">
            <v>18-231005-1</v>
          </cell>
          <cell r="B35">
            <v>45204.36645833333</v>
          </cell>
          <cell r="C35" t="str">
            <v>[CO]филиал ПАО "МТС" в Удмуртской Республике</v>
          </cell>
          <cell r="D35">
            <v>45323</v>
          </cell>
          <cell r="E35" t="str">
            <v>Удмуртская Республика</v>
          </cell>
        </row>
        <row r="36">
          <cell r="A36" t="str">
            <v>68-231004-1</v>
          </cell>
          <cell r="B36">
            <v>45203.598506944443</v>
          </cell>
          <cell r="C36" t="str">
            <v>[CO]Тамбовский филиал ПАО Ростелеком</v>
          </cell>
          <cell r="D36">
            <v>45203</v>
          </cell>
          <cell r="E36" t="str">
            <v>Тамбовская область</v>
          </cell>
        </row>
        <row r="37">
          <cell r="A37" t="str">
            <v>40-231004-1</v>
          </cell>
          <cell r="B37">
            <v>45203.354988425926</v>
          </cell>
          <cell r="C37" t="str">
            <v>[CO]ПАО "МТС"</v>
          </cell>
          <cell r="D37">
            <v>45261</v>
          </cell>
          <cell r="E37" t="str">
            <v>Калужская область</v>
          </cell>
        </row>
        <row r="38">
          <cell r="A38" t="str">
            <v>18-231004-1</v>
          </cell>
          <cell r="B38">
            <v>45203.209965277776</v>
          </cell>
          <cell r="C38" t="str">
            <v>[CO]ООО "СМ"</v>
          </cell>
          <cell r="D38">
            <v>45301</v>
          </cell>
          <cell r="E38" t="str">
            <v>Удмуртская Республика</v>
          </cell>
        </row>
        <row r="39">
          <cell r="A39" t="str">
            <v>52-231003-2</v>
          </cell>
          <cell r="B39">
            <v>45202.649317129632</v>
          </cell>
          <cell r="C39" t="str">
            <v>[CO]Нижегородский филиал ПАО "Ростелеком"</v>
          </cell>
          <cell r="D39">
            <v>45233</v>
          </cell>
          <cell r="E39" t="str">
            <v>Нижегородская область</v>
          </cell>
        </row>
        <row r="40">
          <cell r="A40" t="str">
            <v>52-231003-1</v>
          </cell>
          <cell r="B40">
            <v>45202.63181712963</v>
          </cell>
          <cell r="C40" t="str">
            <v>[CO]Нижегородский филиал ПАО "Ростелеком"</v>
          </cell>
          <cell r="D40">
            <v>45233</v>
          </cell>
          <cell r="E40" t="str">
            <v>Нижегородская область</v>
          </cell>
        </row>
        <row r="41">
          <cell r="A41" t="str">
            <v>18-231003-2</v>
          </cell>
          <cell r="B41">
            <v>45202.380891203706</v>
          </cell>
          <cell r="C41" t="str">
            <v>[CO]филиал ПАО "МТС" в Удмуртской Республике</v>
          </cell>
          <cell r="D41">
            <v>45261</v>
          </cell>
          <cell r="E41" t="str">
            <v>Удмуртская Республика</v>
          </cell>
        </row>
        <row r="42">
          <cell r="A42" t="str">
            <v>18-231003-1</v>
          </cell>
          <cell r="B42">
            <v>45202.378240740742</v>
          </cell>
          <cell r="C42" t="str">
            <v>[CO]филиал ПАО "МТС" в Удмуртской Республике</v>
          </cell>
          <cell r="D42">
            <v>45261</v>
          </cell>
          <cell r="E42" t="str">
            <v>Удмуртская Республика</v>
          </cell>
        </row>
        <row r="43">
          <cell r="A43" t="str">
            <v>18-231002-3</v>
          </cell>
          <cell r="B43">
            <v>45201.648136574076</v>
          </cell>
          <cell r="C43" t="str">
            <v>[CO]филиал ПАО "МТС" в Удмуртской Республике</v>
          </cell>
          <cell r="D43">
            <v>45261</v>
          </cell>
          <cell r="E43" t="str">
            <v>Удмуртская Республика</v>
          </cell>
        </row>
        <row r="44">
          <cell r="A44" t="str">
            <v>18-231002-2</v>
          </cell>
          <cell r="B44">
            <v>45201.643819444442</v>
          </cell>
          <cell r="C44" t="str">
            <v>[CO]филиал ПАО "МТС" в Удмуртской Республике</v>
          </cell>
          <cell r="D44">
            <v>45261</v>
          </cell>
          <cell r="E44" t="str">
            <v>Удмуртская Республика</v>
          </cell>
        </row>
        <row r="45">
          <cell r="A45" t="str">
            <v>12-231002-3</v>
          </cell>
          <cell r="B45">
            <v>45201.612766203703</v>
          </cell>
          <cell r="C45" t="str">
            <v>[CO]ПАО "МТС" в РМЭ</v>
          </cell>
          <cell r="D45">
            <v>45231</v>
          </cell>
          <cell r="E45" t="str">
            <v>Республика Марий Эл</v>
          </cell>
        </row>
        <row r="46">
          <cell r="A46" t="str">
            <v>31-231002-2</v>
          </cell>
          <cell r="B46">
            <v>45201.507662037038</v>
          </cell>
          <cell r="C46" t="str">
            <v>[CO]ПАО «МТС»</v>
          </cell>
          <cell r="D46">
            <v>45266</v>
          </cell>
          <cell r="E46" t="str">
            <v>Белгородская область</v>
          </cell>
        </row>
        <row r="47">
          <cell r="A47" t="str">
            <v>37-231002-2</v>
          </cell>
          <cell r="B47">
            <v>45201.496898148151</v>
          </cell>
          <cell r="C47" t="str">
            <v>[CO]ПАО "ВымпелКом"</v>
          </cell>
          <cell r="D47">
            <v>45292</v>
          </cell>
          <cell r="E47" t="str">
            <v>Ивановская область</v>
          </cell>
        </row>
        <row r="48">
          <cell r="A48" t="str">
            <v>12-231002-2</v>
          </cell>
          <cell r="B48">
            <v>45201.360405092593</v>
          </cell>
          <cell r="C48" t="str">
            <v>[CO]ПАО "МТС" в РМЭ</v>
          </cell>
          <cell r="D48">
            <v>45231</v>
          </cell>
          <cell r="E48" t="str">
            <v>Республика Марий Эл</v>
          </cell>
        </row>
        <row r="49">
          <cell r="A49" t="str">
            <v>12-231002-1</v>
          </cell>
          <cell r="B49">
            <v>45201.356759259259</v>
          </cell>
          <cell r="C49" t="str">
            <v>[CO]ПАО "МТС" в РМЭ</v>
          </cell>
          <cell r="D49">
            <v>45231</v>
          </cell>
          <cell r="E49" t="str">
            <v>Республика Марий Эл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C2" sqref="C2:C14"/>
    </sheetView>
  </sheetViews>
  <sheetFormatPr defaultColWidth="8.7109375" defaultRowHeight="12" x14ac:dyDescent="0.2"/>
  <cols>
    <col min="1" max="1" width="25.42578125" style="4" customWidth="1"/>
    <col min="2" max="2" width="16.140625" style="4" customWidth="1"/>
    <col min="3" max="3" width="22.140625" style="4" customWidth="1"/>
    <col min="4" max="4" width="29.85546875" style="4" customWidth="1"/>
    <col min="5" max="5" width="33.42578125" style="6" customWidth="1"/>
    <col min="6" max="6" width="28.85546875" style="3" customWidth="1"/>
    <col min="7" max="7" width="30" style="4" customWidth="1"/>
    <col min="8" max="8" width="23.85546875" style="4" customWidth="1"/>
    <col min="9" max="9" width="25.5703125" style="4" customWidth="1"/>
    <col min="10" max="16384" width="8.7109375" style="4"/>
  </cols>
  <sheetData>
    <row r="1" spans="1:7" ht="80.4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9</v>
      </c>
    </row>
    <row r="2" spans="1:7" ht="24" x14ac:dyDescent="0.2">
      <c r="A2" s="7" t="s">
        <v>6</v>
      </c>
      <c r="B2" s="1" t="s">
        <v>14</v>
      </c>
      <c r="C2" s="10">
        <v>45201.607638888891</v>
      </c>
      <c r="D2" s="1" t="s">
        <v>7</v>
      </c>
      <c r="E2" s="1" t="s">
        <v>10</v>
      </c>
      <c r="F2" s="2">
        <v>45266</v>
      </c>
      <c r="G2" s="9"/>
    </row>
    <row r="3" spans="1:7" ht="36" x14ac:dyDescent="0.2">
      <c r="A3" s="7" t="s">
        <v>5</v>
      </c>
      <c r="B3" s="1" t="s">
        <v>13</v>
      </c>
      <c r="C3" s="8">
        <v>45203.601388888892</v>
      </c>
      <c r="D3" s="1" t="s">
        <v>8</v>
      </c>
      <c r="E3" s="1" t="s">
        <v>17</v>
      </c>
      <c r="F3" s="2">
        <v>45203</v>
      </c>
      <c r="G3" s="9"/>
    </row>
    <row r="4" spans="1:7" ht="36" x14ac:dyDescent="0.2">
      <c r="A4" s="7" t="s">
        <v>5</v>
      </c>
      <c r="B4" s="1" t="s">
        <v>12</v>
      </c>
      <c r="C4" s="10">
        <v>45204.459027777775</v>
      </c>
      <c r="D4" s="1" t="s">
        <v>8</v>
      </c>
      <c r="E4" s="1" t="s">
        <v>16</v>
      </c>
      <c r="F4" s="2">
        <v>45204</v>
      </c>
      <c r="G4" s="9"/>
    </row>
    <row r="5" spans="1:7" ht="24" x14ac:dyDescent="0.2">
      <c r="A5" s="7" t="s">
        <v>18</v>
      </c>
      <c r="B5" s="1" t="s">
        <v>11</v>
      </c>
      <c r="C5" s="10">
        <v>45205.440972222219</v>
      </c>
      <c r="D5" s="1" t="s">
        <v>8</v>
      </c>
      <c r="E5" s="1" t="s">
        <v>15</v>
      </c>
      <c r="F5" s="2">
        <v>45261</v>
      </c>
      <c r="G5" s="9"/>
    </row>
    <row r="6" spans="1:7" ht="24" x14ac:dyDescent="0.2">
      <c r="A6" s="7" t="s">
        <v>34</v>
      </c>
      <c r="B6" s="1" t="s">
        <v>51</v>
      </c>
      <c r="C6" s="1" t="s">
        <v>52</v>
      </c>
      <c r="D6" s="1" t="s">
        <v>7</v>
      </c>
      <c r="E6" s="1" t="s">
        <v>53</v>
      </c>
      <c r="F6" s="2">
        <v>45215</v>
      </c>
    </row>
    <row r="7" spans="1:7" ht="24" x14ac:dyDescent="0.2">
      <c r="A7" s="7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2">
        <v>45261</v>
      </c>
    </row>
    <row r="8" spans="1:7" ht="24" x14ac:dyDescent="0.2">
      <c r="A8" s="7" t="s">
        <v>22</v>
      </c>
      <c r="B8" s="1" t="s">
        <v>44</v>
      </c>
      <c r="C8" s="1" t="s">
        <v>45</v>
      </c>
      <c r="D8" s="1" t="s">
        <v>46</v>
      </c>
      <c r="E8" s="1" t="s">
        <v>47</v>
      </c>
      <c r="F8" s="2">
        <v>45231</v>
      </c>
    </row>
    <row r="9" spans="1:7" ht="24" x14ac:dyDescent="0.2">
      <c r="A9" s="7" t="s">
        <v>6</v>
      </c>
      <c r="B9" s="1" t="s">
        <v>48</v>
      </c>
      <c r="C9" s="1" t="s">
        <v>49</v>
      </c>
      <c r="D9" s="1" t="s">
        <v>7</v>
      </c>
      <c r="E9" s="1" t="s">
        <v>50</v>
      </c>
      <c r="F9" s="2">
        <v>45260</v>
      </c>
    </row>
    <row r="10" spans="1:7" ht="24" x14ac:dyDescent="0.2">
      <c r="A10" s="7" t="s">
        <v>34</v>
      </c>
      <c r="B10" s="1" t="s">
        <v>35</v>
      </c>
      <c r="C10" s="1" t="s">
        <v>36</v>
      </c>
      <c r="D10" s="1" t="s">
        <v>37</v>
      </c>
      <c r="E10" s="1" t="s">
        <v>38</v>
      </c>
      <c r="F10" s="2">
        <v>45261</v>
      </c>
    </row>
    <row r="11" spans="1:7" ht="24" x14ac:dyDescent="0.2">
      <c r="A11" s="7" t="s">
        <v>6</v>
      </c>
      <c r="B11" s="1" t="s">
        <v>26</v>
      </c>
      <c r="C11" s="1" t="s">
        <v>27</v>
      </c>
      <c r="D11" s="1" t="s">
        <v>8</v>
      </c>
      <c r="E11" s="1" t="s">
        <v>28</v>
      </c>
      <c r="F11" s="2">
        <f>VLOOKUP(B11,[1]LEAD_20231023_531b9bf1_65362a82!$A$2:$E$49,4,0)</f>
        <v>45306</v>
      </c>
    </row>
    <row r="12" spans="1:7" ht="24" x14ac:dyDescent="0.2">
      <c r="A12" s="7" t="s">
        <v>29</v>
      </c>
      <c r="B12" s="1" t="s">
        <v>30</v>
      </c>
      <c r="C12" s="1" t="s">
        <v>31</v>
      </c>
      <c r="D12" s="1" t="s">
        <v>32</v>
      </c>
      <c r="E12" s="1" t="s">
        <v>33</v>
      </c>
      <c r="F12" s="2">
        <f>VLOOKUP(B12,[1]LEAD_20231023_531b9bf1_65362a82!$A$2:$E$49,4,0)</f>
        <v>45246</v>
      </c>
    </row>
    <row r="13" spans="1:7" ht="24" x14ac:dyDescent="0.2">
      <c r="A13" s="7" t="s">
        <v>22</v>
      </c>
      <c r="B13" s="1" t="s">
        <v>23</v>
      </c>
      <c r="C13" s="1" t="s">
        <v>24</v>
      </c>
      <c r="D13" s="1" t="s">
        <v>8</v>
      </c>
      <c r="E13" s="1" t="s">
        <v>25</v>
      </c>
      <c r="F13" s="2">
        <f>VLOOKUP(B13,[1]LEAD_20231023_531b9bf1_65362a82!$A$2:$E$49,4,0)</f>
        <v>45249</v>
      </c>
    </row>
    <row r="14" spans="1:7" ht="24" x14ac:dyDescent="0.2">
      <c r="A14" s="7" t="s">
        <v>6</v>
      </c>
      <c r="B14" s="1" t="s">
        <v>19</v>
      </c>
      <c r="C14" s="1" t="s">
        <v>20</v>
      </c>
      <c r="D14" s="1" t="s">
        <v>8</v>
      </c>
      <c r="E14" s="1" t="s">
        <v>21</v>
      </c>
      <c r="F14" s="2">
        <f>VLOOKUP(B14,[1]LEAD_20231023_531b9bf1_65362a82!$A$2:$E$49,4,0)</f>
        <v>45292</v>
      </c>
    </row>
    <row r="15" spans="1:7" ht="24" x14ac:dyDescent="0.2">
      <c r="A15" s="7" t="s">
        <v>54</v>
      </c>
      <c r="B15" s="1" t="s">
        <v>55</v>
      </c>
      <c r="C15" s="1" t="s">
        <v>56</v>
      </c>
      <c r="D15" s="1" t="s">
        <v>7</v>
      </c>
      <c r="E15" s="1" t="s">
        <v>57</v>
      </c>
      <c r="F15" s="2">
        <v>45261</v>
      </c>
      <c r="G15" s="3"/>
    </row>
    <row r="16" spans="1:7" ht="24" x14ac:dyDescent="0.2">
      <c r="A16" s="7" t="s">
        <v>54</v>
      </c>
      <c r="B16" s="1" t="s">
        <v>58</v>
      </c>
      <c r="C16" s="1" t="s">
        <v>59</v>
      </c>
      <c r="D16" s="1" t="s">
        <v>7</v>
      </c>
      <c r="E16" s="1" t="s">
        <v>60</v>
      </c>
      <c r="F16" s="2">
        <v>45254</v>
      </c>
      <c r="G16" s="3"/>
    </row>
    <row r="17" spans="1:7" ht="24" x14ac:dyDescent="0.2">
      <c r="A17" s="7" t="s">
        <v>22</v>
      </c>
      <c r="B17" s="1" t="s">
        <v>61</v>
      </c>
      <c r="C17" s="1" t="s">
        <v>62</v>
      </c>
      <c r="D17" s="1" t="s">
        <v>42</v>
      </c>
      <c r="E17" s="1" t="s">
        <v>63</v>
      </c>
      <c r="F17" s="2">
        <v>45261</v>
      </c>
      <c r="G17" s="3"/>
    </row>
    <row r="18" spans="1:7" ht="24" x14ac:dyDescent="0.2">
      <c r="A18" s="7" t="s">
        <v>54</v>
      </c>
      <c r="B18" s="1" t="s">
        <v>64</v>
      </c>
      <c r="C18" s="1" t="s">
        <v>65</v>
      </c>
      <c r="D18" s="1" t="s">
        <v>7</v>
      </c>
      <c r="E18" s="1" t="s">
        <v>66</v>
      </c>
      <c r="F18" s="2">
        <v>45254</v>
      </c>
      <c r="G18" s="3"/>
    </row>
    <row r="19" spans="1:7" ht="24" x14ac:dyDescent="0.2">
      <c r="A19" s="7" t="s">
        <v>54</v>
      </c>
      <c r="B19" s="1" t="s">
        <v>67</v>
      </c>
      <c r="C19" s="1" t="s">
        <v>68</v>
      </c>
      <c r="D19" s="1" t="s">
        <v>7</v>
      </c>
      <c r="E19" s="1" t="s">
        <v>69</v>
      </c>
      <c r="F19" s="2">
        <v>45254</v>
      </c>
      <c r="G19" s="3"/>
    </row>
    <row r="20" spans="1:7" ht="24" x14ac:dyDescent="0.2">
      <c r="A20" s="7" t="s">
        <v>6</v>
      </c>
      <c r="B20" s="1" t="s">
        <v>70</v>
      </c>
      <c r="C20" s="1" t="s">
        <v>71</v>
      </c>
      <c r="D20" s="1" t="s">
        <v>72</v>
      </c>
      <c r="E20" s="1" t="s">
        <v>73</v>
      </c>
      <c r="F20" s="2">
        <v>45292</v>
      </c>
      <c r="G20" s="3"/>
    </row>
    <row r="21" spans="1:7" ht="24" x14ac:dyDescent="0.2">
      <c r="A21" s="7" t="s">
        <v>54</v>
      </c>
      <c r="B21" s="1" t="s">
        <v>74</v>
      </c>
      <c r="C21" s="1" t="s">
        <v>75</v>
      </c>
      <c r="D21" s="1" t="s">
        <v>7</v>
      </c>
      <c r="E21" s="1" t="s">
        <v>76</v>
      </c>
      <c r="F21" s="2">
        <v>45255</v>
      </c>
      <c r="G21" s="3"/>
    </row>
    <row r="22" spans="1:7" ht="24" x14ac:dyDescent="0.2">
      <c r="A22" s="7" t="s">
        <v>77</v>
      </c>
      <c r="B22" s="1" t="s">
        <v>78</v>
      </c>
      <c r="C22" s="1" t="s">
        <v>79</v>
      </c>
      <c r="D22" s="1" t="s">
        <v>37</v>
      </c>
      <c r="E22" s="1" t="s">
        <v>80</v>
      </c>
      <c r="F22" s="2">
        <v>45323</v>
      </c>
      <c r="G22" s="3"/>
    </row>
    <row r="23" spans="1:7" ht="24" x14ac:dyDescent="0.2">
      <c r="A23" s="7" t="s">
        <v>18</v>
      </c>
      <c r="B23" s="1" t="s">
        <v>81</v>
      </c>
      <c r="C23" s="1" t="s">
        <v>82</v>
      </c>
      <c r="D23" s="1" t="s">
        <v>7</v>
      </c>
      <c r="E23" s="1" t="s">
        <v>83</v>
      </c>
      <c r="F23" s="2">
        <v>45256</v>
      </c>
      <c r="G23" s="3"/>
    </row>
    <row r="24" spans="1:7" ht="24" x14ac:dyDescent="0.2">
      <c r="A24" s="7" t="s">
        <v>54</v>
      </c>
      <c r="B24" s="1" t="s">
        <v>84</v>
      </c>
      <c r="C24" s="1" t="s">
        <v>85</v>
      </c>
      <c r="D24" s="1" t="s">
        <v>8</v>
      </c>
      <c r="E24" s="1" t="s">
        <v>86</v>
      </c>
      <c r="F24" s="2">
        <v>45228</v>
      </c>
      <c r="G24" s="3"/>
    </row>
    <row r="25" spans="1:7" ht="24" x14ac:dyDescent="0.2">
      <c r="A25" s="7" t="s">
        <v>22</v>
      </c>
      <c r="B25" s="1" t="s">
        <v>87</v>
      </c>
      <c r="C25" s="1" t="s">
        <v>88</v>
      </c>
      <c r="D25" s="1" t="s">
        <v>8</v>
      </c>
      <c r="E25" s="1" t="s">
        <v>89</v>
      </c>
      <c r="F25" s="2">
        <v>45323</v>
      </c>
      <c r="G25" s="3"/>
    </row>
    <row r="26" spans="1:7" ht="24" x14ac:dyDescent="0.2">
      <c r="A26" s="7" t="s">
        <v>39</v>
      </c>
      <c r="B26" s="1" t="s">
        <v>90</v>
      </c>
      <c r="C26" s="1" t="s">
        <v>91</v>
      </c>
      <c r="D26" s="1" t="s">
        <v>42</v>
      </c>
      <c r="E26" s="1" t="s">
        <v>92</v>
      </c>
      <c r="F26" s="2">
        <v>45260</v>
      </c>
      <c r="G26" s="3"/>
    </row>
    <row r="27" spans="1:7" ht="24" x14ac:dyDescent="0.2">
      <c r="A27" s="7" t="s">
        <v>39</v>
      </c>
      <c r="B27" s="1" t="s">
        <v>93</v>
      </c>
      <c r="C27" s="1" t="s">
        <v>94</v>
      </c>
      <c r="D27" s="1" t="s">
        <v>42</v>
      </c>
      <c r="E27" s="1" t="s">
        <v>95</v>
      </c>
      <c r="F27" s="2">
        <v>45260</v>
      </c>
      <c r="G27" s="3"/>
    </row>
    <row r="28" spans="1:7" ht="24" x14ac:dyDescent="0.2">
      <c r="A28" s="7" t="s">
        <v>6</v>
      </c>
      <c r="B28" s="1" t="s">
        <v>96</v>
      </c>
      <c r="C28" s="1" t="s">
        <v>97</v>
      </c>
      <c r="D28" s="1" t="s">
        <v>42</v>
      </c>
      <c r="E28" s="1" t="s">
        <v>98</v>
      </c>
      <c r="F28" s="2">
        <v>45260</v>
      </c>
      <c r="G28" s="3"/>
    </row>
    <row r="29" spans="1:7" ht="24" x14ac:dyDescent="0.2">
      <c r="A29" s="7" t="s">
        <v>6</v>
      </c>
      <c r="B29" s="1" t="s">
        <v>99</v>
      </c>
      <c r="C29" s="1" t="s">
        <v>100</v>
      </c>
      <c r="D29" s="1" t="s">
        <v>42</v>
      </c>
      <c r="E29" s="1" t="s">
        <v>101</v>
      </c>
      <c r="F29" s="2">
        <v>45323</v>
      </c>
      <c r="G29" s="3"/>
    </row>
    <row r="30" spans="1:7" ht="24" x14ac:dyDescent="0.2">
      <c r="A30" s="7" t="s">
        <v>54</v>
      </c>
      <c r="B30" s="1" t="s">
        <v>102</v>
      </c>
      <c r="C30" s="1" t="s">
        <v>103</v>
      </c>
      <c r="D30" s="1" t="s">
        <v>8</v>
      </c>
      <c r="E30" s="1" t="s">
        <v>104</v>
      </c>
      <c r="F30" s="2">
        <v>45230</v>
      </c>
      <c r="G30" s="3"/>
    </row>
    <row r="31" spans="1:7" ht="24" x14ac:dyDescent="0.2">
      <c r="A31" s="7" t="s">
        <v>6</v>
      </c>
      <c r="B31" s="1" t="s">
        <v>105</v>
      </c>
      <c r="C31" s="1" t="s">
        <v>106</v>
      </c>
      <c r="D31" s="1" t="s">
        <v>107</v>
      </c>
      <c r="E31" s="1" t="s">
        <v>108</v>
      </c>
      <c r="F31" s="2">
        <v>45261</v>
      </c>
      <c r="G31" s="3"/>
    </row>
  </sheetData>
  <autoFilter ref="A1:F1">
    <sortState ref="A2:F5">
      <sortCondition ref="C1"/>
    </sortState>
  </autoFilter>
  <sortState ref="A2:F31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2023-11-15T06:24:44Z</dcterms:modified>
</cp:coreProperties>
</file>