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E7" i="18"/>
  <c r="G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<sst xmlns="http://schemas.openxmlformats.org/spreadsheetml/2006/main" count="21" uniqueCount="17">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</sst>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_-* #,##0.0000000_р_._-;\-* #,##0.0000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F22" sqref="F22"/>
    </sheetView>
  </sheetViews>
  <sheetFormatPr defaultRowHeight="16.5" x14ac:dyDescent="0.3"/>
  <cols>
    <col min="1" max="1" width="35" style="1" customWidth="1"/>
    <col min="2" max="2" width="33.42578125" style="1" customWidth="1"/>
    <col min="3" max="4" width="21.85546875" style="1" customWidth="1"/>
    <col min="5" max="5" width="18.5703125" style="1" customWidth="1"/>
    <col min="6" max="6" width="18.28515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20" t="s">
        <v>16</v>
      </c>
      <c r="B3" s="20"/>
      <c r="C3" s="20"/>
      <c r="D3" s="20"/>
      <c r="E3" s="20"/>
      <c r="F3" s="20"/>
      <c r="G3" s="20"/>
    </row>
    <row r="4" spans="1:11" ht="30.7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18" t="s">
        <v>15</v>
      </c>
      <c r="D6" s="6"/>
      <c r="E6" s="13">
        <v>1.3867879999999999</v>
      </c>
      <c r="F6" s="14">
        <f>G6/E6</f>
        <v>9.15</v>
      </c>
      <c r="G6" s="14">
        <f>12.6891102</f>
        <v>12.6891102</v>
      </c>
      <c r="H6" s="17"/>
      <c r="I6" s="16"/>
    </row>
    <row r="7" spans="1:11" ht="36" customHeight="1" x14ac:dyDescent="0.3">
      <c r="A7" s="6" t="s">
        <v>11</v>
      </c>
      <c r="B7" s="6" t="s">
        <v>13</v>
      </c>
      <c r="C7" s="18" t="s">
        <v>15</v>
      </c>
      <c r="D7" s="6"/>
      <c r="E7" s="15">
        <f>0.723/1000</f>
        <v>7.2300000000000001E-4</v>
      </c>
      <c r="F7" s="13">
        <f t="shared" ref="F7:F8" si="0">G7/E7</f>
        <v>9.07</v>
      </c>
      <c r="G7" s="13">
        <f>6.55761/1000</f>
        <v>6.5576100000000002E-3</v>
      </c>
      <c r="H7" s="17"/>
      <c r="I7" s="16"/>
    </row>
    <row r="8" spans="1:11" ht="40.5" customHeight="1" x14ac:dyDescent="0.3">
      <c r="A8" s="7" t="s">
        <v>11</v>
      </c>
      <c r="B8" s="7" t="s">
        <v>14</v>
      </c>
      <c r="C8" s="19" t="s">
        <v>15</v>
      </c>
      <c r="D8" s="7"/>
      <c r="E8" s="14">
        <f>1.054/1000</f>
        <v>1.054E-3</v>
      </c>
      <c r="F8" s="14">
        <f t="shared" si="0"/>
        <v>9.0500000000000007</v>
      </c>
      <c r="G8" s="14">
        <f>9.5387/1000</f>
        <v>9.5387000000000007E-3</v>
      </c>
      <c r="H8" s="17"/>
      <c r="I8" s="16"/>
    </row>
    <row r="9" spans="1:11" ht="30" customHeight="1" x14ac:dyDescent="0.3">
      <c r="E9" s="9"/>
      <c r="F9" s="11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2"/>
      <c r="G12" s="12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2017-01-23T06:01:37Z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