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85" windowWidth="15480" windowHeight="7560" activeTab="1"/>
  </bookViews>
  <sheets>
    <sheet name="Свод" sheetId="7" r:id="rId1"/>
    <sheet name="Реестр закл. 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 договоров'!$A$4:$M$305</definedName>
    <definedName name="_xlnm._FilterDatabase" localSheetId="0" hidden="1">Свод!$A$6:$P$232</definedName>
    <definedName name="_xlnm.Print_Area" localSheetId="1">'Реестр закл. договоров'!$A$1:$H$305</definedName>
    <definedName name="_xlnm.Print_Area" localSheetId="0">Свод!$A$1:$K$232</definedName>
  </definedNames>
  <calcPr calcId="145621"/>
</workbook>
</file>

<file path=xl/calcChain.xml><?xml version="1.0" encoding="utf-8"?>
<calcChain xmlns="http://schemas.openxmlformats.org/spreadsheetml/2006/main">
  <c r="D163" i="7" l="1"/>
  <c r="D6" i="7"/>
  <c r="E163" i="7" l="1"/>
  <c r="F163" i="7"/>
  <c r="G163" i="7"/>
  <c r="H163" i="7"/>
  <c r="I163" i="7"/>
  <c r="J163" i="7"/>
  <c r="K163" i="7"/>
  <c r="F6" i="7" l="1"/>
  <c r="K6" i="7"/>
  <c r="J6" i="7"/>
  <c r="I6" i="7"/>
  <c r="H6" i="7"/>
  <c r="G6" i="7"/>
  <c r="E6" i="7"/>
</calcChain>
</file>

<file path=xl/sharedStrings.xml><?xml version="1.0" encoding="utf-8"?>
<sst xmlns="http://schemas.openxmlformats.org/spreadsheetml/2006/main" count="1384" uniqueCount="344">
  <si>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</si>
  <si>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</si>
  <si>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</si>
  <si>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</si>
  <si>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</si>
  <si>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</si>
  <si>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</si>
  <si>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</si>
  <si>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</si>
  <si>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</si>
  <si>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</si>
  <si>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</si>
  <si>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</si>
  <si>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</si>
  <si>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</si>
  <si>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</si>
  <si>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</si>
  <si>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</si>
  <si>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</si>
  <si>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</si>
  <si>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</si>
  <si>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</si>
  <si>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</si>
  <si>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</si>
  <si>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</si>
  <si>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</si>
  <si>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</si>
  <si>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</si>
  <si>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</si>
  <si>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</si>
  <si>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</si>
  <si>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</si>
  <si>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</si>
  <si>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</si>
  <si>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</si>
  <si>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</si>
  <si>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</si>
  <si>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</si>
  <si>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</si>
  <si>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</si>
  <si>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</si>
  <si>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</si>
  <si>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</si>
  <si>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Приложение №1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</si>
  <si>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</si>
  <si>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</si>
  <si>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</si>
  <si>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</si>
  <si>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</si>
  <si>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</si>
  <si>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</si>
  <si>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</si>
  <si>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</si>
  <si>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</si>
  <si>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</si>
  <si>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</si>
  <si>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</si>
  <si>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</si>
  <si>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</si>
  <si>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</si>
  <si>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</si>
  <si>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</si>
  <si>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</si>
  <si>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</si>
  <si>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</si>
  <si>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</si>
  <si>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</si>
  <si>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</si>
  <si>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</si>
  <si>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</si>
  <si>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</si>
  <si>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</si>
  <si>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</si>
  <si>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</si>
  <si>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</si>
  <si>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</si>
  <si>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</si>
  <si>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</si>
  <si>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</si>
  <si>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</si>
  <si>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</si>
  <si>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</si>
  <si>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</si>
  <si>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</si>
  <si>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</si>
  <si>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</si>
  <si>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</si>
  <si>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</si>
  <si>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</si>
  <si>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</si>
  <si>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</si>
  <si>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</si>
  <si>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</si>
  <si>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</si>
  <si>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</si>
  <si>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</si>
  <si>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</si>
  <si>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</si>
  <si>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</si>
  <si>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</si>
  <si>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</si>
  <si>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</si>
  <si>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</si>
  <si>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</si>
  <si>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</si>
  <si>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</si>
  <si>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</si>
  <si>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</si>
  <si>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</si>
  <si>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</si>
  <si>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</si>
  <si>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</si>
  <si>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</si>
  <si>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</si>
  <si>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</si>
  <si>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</si>
  <si>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</si>
  <si>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</si>
  <si>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</si>
  <si>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</si>
  <si>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</si>
  <si>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</si>
  <si>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</si>
  <si>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</si>
  <si>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</si>
  <si>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</si>
  <si>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</si>
  <si>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</si>
  <si>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</si>
  <si>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</si>
  <si>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</si>
  <si>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</si>
  <si>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</si>
  <si>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</si>
  <si>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</si>
  <si>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</si>
  <si>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</si>
  <si>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</si>
  <si>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</si>
  <si>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</si>
  <si>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</si>
  <si>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</si>
  <si>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</si>
  <si>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</si>
  <si>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</si>
  <si>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</si>
  <si>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</si>
  <si>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</si>
  <si>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</si>
  <si>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</si>
  <si>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</si>
  <si>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</si>
  <si>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</si>
  <si>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</si>
  <si>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</si>
  <si>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</si>
  <si>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</si>
  <si>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</si>
  <si>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</si>
  <si>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</si>
  <si>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</si>
  <si>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</si>
  <si>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</si>
  <si>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</si>
  <si>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</si>
  <si>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</si>
  <si>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</si>
  <si>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</si>
  <si>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</si>
  <si>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</si>
  <si>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</si>
  <si>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</si>
  <si>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</si>
  <si>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</si>
  <si>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</si>
  <si>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</si>
  <si>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</si>
  <si>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</si>
  <si>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</si>
  <si>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</si>
  <si>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</si>
  <si>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</si>
  <si>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</si>
  <si>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</si>
  <si>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</si>
  <si>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</si>
  <si>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</si>
  <si>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</si>
  <si>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</si>
  <si>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</si>
  <si>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</si>
  <si>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</si>
  <si>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</si>
  <si>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</si>
  <si>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</si>
  <si>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</si>
  <si>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</si>
  <si>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</si>
  <si>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</si>
  <si>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</si>
  <si>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</si>
  <si>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</si>
  <si>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</si>
  <si>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</si>
  <si>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</si>
  <si>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</si>
  <si>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</si>
  <si>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</si>
  <si>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</si>
  <si>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</si>
  <si>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</si>
  <si>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</si>
  <si>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</si>
  <si>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</si>
  <si>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</si>
  <si>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</si>
  <si>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</si>
  <si>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</si>
  <si>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</si>
  <si>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</si>
  <si>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</si>
  <si>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</si>
  <si>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</si>
  <si>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</si>
  <si>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</si>
  <si>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35/6 кВ "МРЗ"</t>
  </si>
  <si>
    <t>ПС 35/6 кВ "№5"</t>
  </si>
  <si>
    <t>6 месяцев</t>
  </si>
  <si>
    <t>12 месяцев</t>
  </si>
  <si>
    <t xml:space="preserve">Максимальная мощность, кВт </t>
  </si>
  <si>
    <t>ПС 110/6 кВ Пищулино</t>
  </si>
  <si>
    <t>ПС 35/10 кВ СОМ</t>
  </si>
  <si>
    <t>ПС-35/10кВ "Донское"</t>
  </si>
  <si>
    <t>ПС 35/10 кВ "Введенка"</t>
  </si>
  <si>
    <t>ПС 35/10 кВ "№3"</t>
  </si>
  <si>
    <t>ПС 35/10 кВ "Борино"</t>
  </si>
  <si>
    <t>ПС 35/10 кВ "Грязное"</t>
  </si>
  <si>
    <t>ПС 110/35/10 кВ "Усмань"</t>
  </si>
  <si>
    <t>ПС 35/10 кВ "Курино"</t>
  </si>
  <si>
    <t>ПС 35/10 кВ "Частая Дубрава"</t>
  </si>
  <si>
    <t>ПС 35/6 кВ "№4"</t>
  </si>
  <si>
    <t>ПС 35/10 кВ "Троицкая"</t>
  </si>
  <si>
    <t>ПС 35/10 кВ Озерки</t>
  </si>
  <si>
    <t>ПС 35/10 кВ Больница</t>
  </si>
  <si>
    <t>ПС-35/10кВ  Ремзавод</t>
  </si>
  <si>
    <t>ПС 35/10 кВ "Стебаево"</t>
  </si>
  <si>
    <t>ПС 110/35/10 кВ "Хлевное"</t>
  </si>
  <si>
    <t>ПС 35/6 кВ Овцекомплекс</t>
  </si>
  <si>
    <t>ПС-35/10кВ  Телелюй</t>
  </si>
  <si>
    <t>ПС-35/10кВ "Негачевка"</t>
  </si>
  <si>
    <t>ПС 35/6 кВ "Птицефабрика"</t>
  </si>
  <si>
    <t>ПС 35/10 кВ "Тимирязево"</t>
  </si>
  <si>
    <t>ПС-110кВ "Елецпром"</t>
  </si>
  <si>
    <t>ПС 35/10 кВ Лебяжье</t>
  </si>
  <si>
    <t>ПС 35/10 кВ "Пружинки"</t>
  </si>
  <si>
    <t>ПС 110/35/6 кВ "Новая деревня"</t>
  </si>
  <si>
    <t>ПС 35/10 кВ Ровенка</t>
  </si>
  <si>
    <t>ПС 35/10 кВ "Речная"</t>
  </si>
  <si>
    <t>ПС 35/10 кВ "Бочиновка"</t>
  </si>
  <si>
    <t>ПС 110/10/10 кВ "Октябрьская"</t>
  </si>
  <si>
    <t>ПС 35/6 кВ "Вешаловка"</t>
  </si>
  <si>
    <t>4 месяца</t>
  </si>
  <si>
    <t>ПС 35/6 кВ "Водозабор"</t>
  </si>
  <si>
    <t>ПС 110/35/6 кВ "Новая Деревня"</t>
  </si>
  <si>
    <t>ПС-35/10 кВ  Подлесное-Хрущево</t>
  </si>
  <si>
    <t>24 месяца</t>
  </si>
  <si>
    <t>ПС 35/10 кВ "Синдякино"</t>
  </si>
  <si>
    <t>ПС 110/10/6 кВ "Юго-Западная"</t>
  </si>
  <si>
    <t>ПС 110/6 кВТрубная</t>
  </si>
  <si>
    <t>ПС 35/10 кВ "Плоское"</t>
  </si>
  <si>
    <t>ПС 110/10/10 ОЭЗ Елецпром</t>
  </si>
  <si>
    <t>ПС 110/10 Рождество (проектрируемая)</t>
  </si>
  <si>
    <t>ПС 35/10 кВ "Борисовка"</t>
  </si>
  <si>
    <t>ПС 110/35/10 кВ "Доброе"</t>
  </si>
  <si>
    <t>ПС 35/10 кВ "Кириллово"</t>
  </si>
  <si>
    <t>ПС 35/10 кВ "Трубетчино"</t>
  </si>
  <si>
    <t>ПС 110/6кВ "Агрегатная"</t>
  </si>
  <si>
    <t>ПС 35/10 кВ "Гнилуша"</t>
  </si>
  <si>
    <t>ПС 110/35/10 кВ "Добринка"</t>
  </si>
  <si>
    <t>ПС 110/35/10 кВ "Донская"</t>
  </si>
  <si>
    <t>ПС 110/6кВ "ТЭЦ"</t>
  </si>
  <si>
    <t>ПС 110/10 кВ "Лукошкино"</t>
  </si>
  <si>
    <t>ПС 35/10 кВ "Конь-Колодезь"</t>
  </si>
  <si>
    <t>ПС 35/10 кВ "Березняговка"</t>
  </si>
  <si>
    <t>ПС 110/35/10 Чаплыгин-новая</t>
  </si>
  <si>
    <t>ПС 35/10 кВ "Мясокомбинат"</t>
  </si>
  <si>
    <t>ПС 110/35/10кВ "Гороховская"</t>
  </si>
  <si>
    <t>ПС 110/10 "Нива"</t>
  </si>
  <si>
    <t>ПС 35/10 "Колыбельское"</t>
  </si>
  <si>
    <t>ПС 110/35/10 "Лебедянь"</t>
  </si>
  <si>
    <t>ПС 35/10кВ "Бутырки"</t>
  </si>
  <si>
    <t>ПС 110/35/10 "Казинка"</t>
  </si>
  <si>
    <t>ПС 110/35/10кВ "Тербуны"</t>
  </si>
  <si>
    <t>ПС 35/10кВ "Колесово"</t>
  </si>
  <si>
    <t>ПС 35/10 "Ярлуково"</t>
  </si>
  <si>
    <t>ПС 110/6кВ "Западная"</t>
  </si>
  <si>
    <t>ПС 35/6 "Таволжанка"</t>
  </si>
  <si>
    <t>ПС 110/35/10 "Чаплыгин"</t>
  </si>
  <si>
    <t>ПС 35/10кВ "Авангард"</t>
  </si>
  <si>
    <t>ПС 35/10 "роекурово-совхозная"</t>
  </si>
  <si>
    <t>ПС 110/10кВ "Кашары"</t>
  </si>
  <si>
    <t>ПС 35/10 кВ "Плавица"</t>
  </si>
  <si>
    <t>ПС 110/35/10 кВ "Хворостянка"</t>
  </si>
  <si>
    <t>ПС 110/6кВ "Табак"</t>
  </si>
  <si>
    <t>ПС 35/10 "Новодубовое"</t>
  </si>
  <si>
    <t>ПС 35/10 "Большой Верх"</t>
  </si>
  <si>
    <t>ПС 35/10 "Песковатка"</t>
  </si>
  <si>
    <t>ПС 110/10 "Двуречки"</t>
  </si>
  <si>
    <t>ПС 110/35/10 кВ "Измалково"</t>
  </si>
  <si>
    <t>ПС 110/35/10/6 "Гидрооборудование"</t>
  </si>
  <si>
    <t>ПС 35/10 "Данков сельская"</t>
  </si>
  <si>
    <t>ПС 35/10 "Политово"</t>
  </si>
  <si>
    <t>ПС 35/10 "Красное"</t>
  </si>
  <si>
    <t>ПС 35/10 "Хрущево"</t>
  </si>
  <si>
    <t>ПС 35/10кВ "Воронец"</t>
  </si>
  <si>
    <t>ПС 35/10 "Правда"</t>
  </si>
  <si>
    <t>ПС 35/10 кВ "Тюшевка"</t>
  </si>
  <si>
    <t>ПС 35/10 "Яблоново"</t>
  </si>
  <si>
    <t>ПС 35/10кВ "Аврора"</t>
  </si>
  <si>
    <t>ПС 35/10кВ "Тихий дон"</t>
  </si>
  <si>
    <t>ПС 35/10кВ "Талица"</t>
  </si>
  <si>
    <t>ПС 35/6кВ "Восточная"</t>
  </si>
  <si>
    <t>ПС 110/35/10 "Компрессорная"</t>
  </si>
  <si>
    <t>ПС 35/10кВ "Казаки"</t>
  </si>
  <si>
    <t>ПС 35/10 "Вперед"</t>
  </si>
  <si>
    <t>ПС 35/6кВ "Хитрово"</t>
  </si>
  <si>
    <t>ПС 35/10кВ "Солидарность"</t>
  </si>
  <si>
    <t>ПС 35/10 "Карамышево"</t>
  </si>
  <si>
    <t>ПС 35/10 кВ "Чернава"</t>
  </si>
  <si>
    <t>ПС 35/10 "Ведное"</t>
  </si>
  <si>
    <t>ПС 35/10 "Новополянье"</t>
  </si>
  <si>
    <t>ПС 35/10 "СХТ"</t>
  </si>
  <si>
    <t>ПС 35/10 кВ"Каликино"</t>
  </si>
  <si>
    <t>ПС 35/10 "Кн. Байгора"</t>
  </si>
  <si>
    <t>ПС 35/10 "Сошки"</t>
  </si>
  <si>
    <t>ПС 35/10кВ "Казачье"</t>
  </si>
  <si>
    <t>ПС 35/10 "Матыра"</t>
  </si>
  <si>
    <t>ГПП 110/6 "Доломит"</t>
  </si>
  <si>
    <t>15 раб. дней</t>
  </si>
  <si>
    <t>№</t>
  </si>
  <si>
    <t>Сведения о деятельности филиала ОАО " МРСК Центра" - "Липецкэнерго" по технологическому присоединению за Декабрь 2013г.</t>
  </si>
  <si>
    <t>Приложение №2</t>
  </si>
  <si>
    <t>Пообъектная информация по заключенным договорам ТП за Декабрь 2013 г.</t>
  </si>
  <si>
    <t>ПС-35/6/6кВ "Трубная-2"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</si>
</sst>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1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/>
    <xf numFmtId="0" fontId="7" fillId="0" borderId="0" xfId="0" applyFont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ill="1"/>
    <xf numFmtId="165" fontId="0" fillId="0" borderId="0" xfId="0" applyNumberFormat="1"/>
    <xf numFmtId="165" fontId="0" fillId="2" borderId="0" xfId="0" applyNumberFormat="1" applyFill="1"/>
    <xf numFmtId="49" fontId="0" fillId="0" borderId="0" xfId="0" applyNumberFormat="1" applyAlignment="1"/>
    <xf numFmtId="0" fontId="5" fillId="0" borderId="0" xfId="0" applyFont="1"/>
    <xf numFmtId="0" fontId="13" fillId="3" borderId="3" xfId="0" applyFont="1" applyFill="1" applyBorder="1" applyAlignment="1">
      <alignment horizontal="center" vertical="center" wrapText="1"/>
    </xf>
    <xf numFmtId="166" fontId="0" fillId="0" borderId="0" xfId="0" applyNumberFormat="1"/>
    <xf numFmtId="1" fontId="7" fillId="0" borderId="0" xfId="0" applyNumberFormat="1" applyFont="1" applyFill="1" applyBorder="1"/>
    <xf numFmtId="0" fontId="0" fillId="0" borderId="0" xfId="0" applyFill="1" applyBorder="1"/>
    <xf numFmtId="0" fontId="13" fillId="3" borderId="4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12" fillId="4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0" fontId="6" fillId="0" borderId="1" xfId="3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65" fontId="5" fillId="0" borderId="0" xfId="0" applyNumberFormat="1" applyFont="1"/>
    <xf numFmtId="165" fontId="13" fillId="3" borderId="3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7"/>
  <sheetViews>
    <sheetView view="pageBreakPreview" zoomScaleNormal="80" zoomScaleSheetLayoutView="100" workbookViewId="0">
      <pane ySplit="5" topLeftCell="A6" activePane="bottomLeft" state="frozen"/>
      <selection pane="bottomLeft" activeCell="A6" sqref="A6:XFD6"/>
    </sheetView>
  </sheetViews>
  <sheetFormatPr defaultRowHeight="15" x14ac:dyDescent="0.25"/>
  <cols>
    <col min="1" max="1" width="17.140625" customWidth="1"/>
    <col min="2" max="2" width="6.28515625" customWidth="1"/>
    <col min="3" max="3" width="35.42578125" customWidth="1"/>
    <col min="4" max="4" width="15.7109375" customWidth="1"/>
    <col min="5" max="5" width="16.42578125" style="16" customWidth="1"/>
    <col min="6" max="6" width="19.28515625" customWidth="1"/>
    <col min="7" max="7" width="14.85546875" style="17" customWidth="1"/>
    <col min="8" max="8" width="19.28515625" style="15" customWidth="1"/>
    <col min="9" max="9" width="17.28515625" style="17" customWidth="1"/>
    <col min="10" max="10" width="17.5703125" style="15" customWidth="1"/>
    <col min="11" max="11" width="20.42578125" style="16" customWidth="1"/>
  </cols>
  <sheetData>
    <row r="1" spans="1:16" x14ac:dyDescent="0.25">
      <c r="A1" s="19"/>
      <c r="B1" s="19"/>
      <c r="C1" s="19"/>
      <c r="D1" s="19"/>
      <c r="E1" s="41"/>
      <c r="F1" s="19"/>
      <c r="G1" s="41"/>
      <c r="H1" s="56" t="s">
        <v>43</v>
      </c>
      <c r="I1" s="56"/>
      <c r="J1" s="56"/>
      <c r="K1" s="56"/>
    </row>
    <row r="2" spans="1:16" ht="15.75" thickBot="1" x14ac:dyDescent="0.3">
      <c r="A2" s="57" t="s">
        <v>340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6" ht="15.75" customHeight="1" thickBot="1" x14ac:dyDescent="0.3">
      <c r="A3" s="58" t="s">
        <v>2</v>
      </c>
      <c r="B3" s="20"/>
      <c r="C3" s="58" t="s">
        <v>44</v>
      </c>
      <c r="D3" s="60" t="s">
        <v>3</v>
      </c>
      <c r="E3" s="60"/>
      <c r="F3" s="60" t="s">
        <v>4</v>
      </c>
      <c r="G3" s="60"/>
      <c r="H3" s="60" t="s">
        <v>5</v>
      </c>
      <c r="I3" s="61"/>
      <c r="J3" s="60" t="s">
        <v>6</v>
      </c>
      <c r="K3" s="60"/>
      <c r="L3" s="21"/>
      <c r="M3" s="22"/>
      <c r="N3" s="22"/>
      <c r="O3" s="22"/>
      <c r="P3" s="23"/>
    </row>
    <row r="4" spans="1:16" ht="46.5" customHeight="1" thickBot="1" x14ac:dyDescent="0.3">
      <c r="A4" s="59"/>
      <c r="B4" s="24" t="s">
        <v>339</v>
      </c>
      <c r="C4" s="59"/>
      <c r="D4" s="60"/>
      <c r="E4" s="60"/>
      <c r="F4" s="60"/>
      <c r="G4" s="60"/>
      <c r="H4" s="60"/>
      <c r="I4" s="61"/>
      <c r="J4" s="60"/>
      <c r="K4" s="60"/>
      <c r="L4" s="25"/>
      <c r="M4" s="26"/>
      <c r="N4" s="25"/>
      <c r="O4" s="22"/>
      <c r="P4" s="23"/>
    </row>
    <row r="5" spans="1:16" x14ac:dyDescent="0.25">
      <c r="A5" s="59"/>
      <c r="B5" s="24"/>
      <c r="C5" s="59"/>
      <c r="D5" s="20" t="s">
        <v>7</v>
      </c>
      <c r="E5" s="42" t="s">
        <v>8</v>
      </c>
      <c r="F5" s="20" t="s">
        <v>7</v>
      </c>
      <c r="G5" s="42" t="s">
        <v>8</v>
      </c>
      <c r="H5" s="20" t="s">
        <v>7</v>
      </c>
      <c r="I5" s="42" t="s">
        <v>8</v>
      </c>
      <c r="J5" s="20" t="s">
        <v>7</v>
      </c>
      <c r="K5" s="42" t="s">
        <v>8</v>
      </c>
      <c r="L5" s="25"/>
      <c r="M5" s="25"/>
      <c r="N5" s="25"/>
      <c r="O5" s="25"/>
      <c r="P5" s="23"/>
    </row>
    <row r="6" spans="1:16" s="4" customFormat="1" x14ac:dyDescent="0.25">
      <c r="A6" s="40" t="s">
        <v>11</v>
      </c>
      <c r="B6" s="40"/>
      <c r="C6" s="35" t="s">
        <v>45</v>
      </c>
      <c r="D6" s="27">
        <f t="shared" ref="D6:K6" si="0">SUM(D7:D162)</f>
        <v>152</v>
      </c>
      <c r="E6" s="30">
        <f t="shared" si="0"/>
        <v>2.2849999999999993</v>
      </c>
      <c r="F6" s="27">
        <f>SUM(F7:F162)</f>
        <v>178</v>
      </c>
      <c r="G6" s="30">
        <f t="shared" si="0"/>
        <v>2.8990000000000005</v>
      </c>
      <c r="H6" s="27">
        <f t="shared" si="0"/>
        <v>285</v>
      </c>
      <c r="I6" s="30">
        <f t="shared" si="0"/>
        <v>3.419999999999999</v>
      </c>
      <c r="J6" s="27">
        <f t="shared" si="0"/>
        <v>60</v>
      </c>
      <c r="K6" s="30">
        <f t="shared" si="0"/>
        <v>0.93300000000000027</v>
      </c>
    </row>
    <row r="7" spans="1:16" x14ac:dyDescent="0.25">
      <c r="A7" s="36" t="s">
        <v>11</v>
      </c>
      <c r="B7" s="36">
        <v>1</v>
      </c>
      <c r="C7" s="31" t="s">
        <v>68</v>
      </c>
      <c r="D7" s="28">
        <v>0</v>
      </c>
      <c r="E7" s="29">
        <v>0</v>
      </c>
      <c r="F7" s="28">
        <v>0</v>
      </c>
      <c r="G7" s="29">
        <v>0</v>
      </c>
      <c r="H7" s="28">
        <v>0</v>
      </c>
      <c r="I7" s="29">
        <v>0</v>
      </c>
      <c r="J7" s="28">
        <v>0</v>
      </c>
      <c r="K7" s="29">
        <v>0</v>
      </c>
    </row>
    <row r="8" spans="1:16" x14ac:dyDescent="0.25">
      <c r="A8" s="36" t="s">
        <v>11</v>
      </c>
      <c r="B8" s="36">
        <v>2</v>
      </c>
      <c r="C8" s="31" t="s">
        <v>51</v>
      </c>
      <c r="D8" s="28">
        <v>0</v>
      </c>
      <c r="E8" s="29">
        <v>0</v>
      </c>
      <c r="F8" s="28">
        <v>0</v>
      </c>
      <c r="G8" s="29">
        <v>0</v>
      </c>
      <c r="H8" s="28">
        <v>0</v>
      </c>
      <c r="I8" s="29">
        <v>0</v>
      </c>
      <c r="J8" s="28">
        <v>0</v>
      </c>
      <c r="K8" s="29">
        <v>0</v>
      </c>
    </row>
    <row r="9" spans="1:16" x14ac:dyDescent="0.25">
      <c r="A9" s="36" t="s">
        <v>11</v>
      </c>
      <c r="B9" s="36">
        <v>3</v>
      </c>
      <c r="C9" s="31" t="s">
        <v>24</v>
      </c>
      <c r="D9" s="28">
        <v>20</v>
      </c>
      <c r="E9" s="29">
        <v>0.21</v>
      </c>
      <c r="F9" s="28">
        <v>16</v>
      </c>
      <c r="G9" s="29">
        <v>0.185</v>
      </c>
      <c r="H9" s="28">
        <v>11</v>
      </c>
      <c r="I9" s="29">
        <v>0.13900000000000001</v>
      </c>
      <c r="J9" s="28">
        <v>20</v>
      </c>
      <c r="K9" s="29">
        <v>0.191</v>
      </c>
    </row>
    <row r="10" spans="1:16" x14ac:dyDescent="0.25">
      <c r="A10" s="36" t="s">
        <v>11</v>
      </c>
      <c r="B10" s="36">
        <v>4</v>
      </c>
      <c r="C10" s="31" t="s">
        <v>41</v>
      </c>
      <c r="D10" s="28">
        <v>2</v>
      </c>
      <c r="E10" s="29">
        <v>0.16500000000000001</v>
      </c>
      <c r="F10" s="28">
        <v>2</v>
      </c>
      <c r="G10" s="29">
        <v>2.1999999999999999E-2</v>
      </c>
      <c r="H10" s="28">
        <v>1</v>
      </c>
      <c r="I10" s="29">
        <v>1.4999999999999999E-2</v>
      </c>
      <c r="J10" s="28">
        <v>1</v>
      </c>
      <c r="K10" s="29">
        <v>0.15</v>
      </c>
    </row>
    <row r="11" spans="1:16" x14ac:dyDescent="0.25">
      <c r="A11" s="36" t="s">
        <v>11</v>
      </c>
      <c r="B11" s="36">
        <v>5</v>
      </c>
      <c r="C11" s="31" t="s">
        <v>90</v>
      </c>
      <c r="D11" s="28">
        <v>0</v>
      </c>
      <c r="E11" s="29">
        <v>0</v>
      </c>
      <c r="F11" s="28">
        <v>2</v>
      </c>
      <c r="G11" s="29">
        <v>1.7000000000000001E-2</v>
      </c>
      <c r="H11" s="28">
        <v>1</v>
      </c>
      <c r="I11" s="29">
        <v>1.4999999999999999E-2</v>
      </c>
      <c r="J11" s="28">
        <v>0</v>
      </c>
      <c r="K11" s="29">
        <v>0</v>
      </c>
    </row>
    <row r="12" spans="1:16" x14ac:dyDescent="0.25">
      <c r="A12" s="36" t="s">
        <v>11</v>
      </c>
      <c r="B12" s="36">
        <v>6</v>
      </c>
      <c r="C12" s="31" t="s">
        <v>243</v>
      </c>
      <c r="D12" s="28">
        <v>0</v>
      </c>
      <c r="E12" s="29">
        <v>0</v>
      </c>
      <c r="F12" s="28">
        <v>0</v>
      </c>
      <c r="G12" s="29">
        <v>0</v>
      </c>
      <c r="H12" s="28">
        <v>0</v>
      </c>
      <c r="I12" s="29">
        <v>0</v>
      </c>
      <c r="J12" s="28">
        <v>0</v>
      </c>
      <c r="K12" s="29">
        <v>0</v>
      </c>
    </row>
    <row r="13" spans="1:16" x14ac:dyDescent="0.25">
      <c r="A13" s="36" t="s">
        <v>11</v>
      </c>
      <c r="B13" s="36">
        <v>7</v>
      </c>
      <c r="C13" s="31" t="s">
        <v>20</v>
      </c>
      <c r="D13" s="28">
        <v>2</v>
      </c>
      <c r="E13" s="29">
        <v>1.6E-2</v>
      </c>
      <c r="F13" s="28">
        <v>6</v>
      </c>
      <c r="G13" s="29">
        <v>6.0999999999999999E-2</v>
      </c>
      <c r="H13" s="28">
        <v>5</v>
      </c>
      <c r="I13" s="29">
        <v>3.1E-2</v>
      </c>
      <c r="J13" s="28">
        <v>1</v>
      </c>
      <c r="K13" s="29">
        <v>1.4999999999999999E-2</v>
      </c>
    </row>
    <row r="14" spans="1:16" x14ac:dyDescent="0.25">
      <c r="A14" s="36" t="s">
        <v>11</v>
      </c>
      <c r="B14" s="36">
        <v>8</v>
      </c>
      <c r="C14" s="31" t="s">
        <v>22</v>
      </c>
      <c r="D14" s="28">
        <v>9</v>
      </c>
      <c r="E14" s="29">
        <v>0.15</v>
      </c>
      <c r="F14" s="28">
        <v>6</v>
      </c>
      <c r="G14" s="29">
        <v>7.3999999999999996E-2</v>
      </c>
      <c r="H14" s="28">
        <v>7</v>
      </c>
      <c r="I14" s="29">
        <v>7.9000000000000001E-2</v>
      </c>
      <c r="J14" s="28">
        <v>3</v>
      </c>
      <c r="K14" s="29">
        <v>4.4999999999999998E-2</v>
      </c>
    </row>
    <row r="15" spans="1:16" x14ac:dyDescent="0.25">
      <c r="A15" s="36" t="s">
        <v>11</v>
      </c>
      <c r="B15" s="36">
        <v>9</v>
      </c>
      <c r="C15" s="31" t="s">
        <v>187</v>
      </c>
      <c r="D15" s="28">
        <v>4</v>
      </c>
      <c r="E15" s="29">
        <v>9.8000000000000004E-2</v>
      </c>
      <c r="F15" s="28">
        <v>3</v>
      </c>
      <c r="G15" s="29">
        <v>3.3000000000000002E-2</v>
      </c>
      <c r="H15" s="28">
        <v>5</v>
      </c>
      <c r="I15" s="29">
        <v>4.2000000000000003E-2</v>
      </c>
      <c r="J15" s="28">
        <v>0</v>
      </c>
      <c r="K15" s="29">
        <v>0</v>
      </c>
    </row>
    <row r="16" spans="1:16" x14ac:dyDescent="0.25">
      <c r="A16" s="36" t="s">
        <v>11</v>
      </c>
      <c r="B16" s="36">
        <v>10</v>
      </c>
      <c r="C16" s="31" t="s">
        <v>29</v>
      </c>
      <c r="D16" s="28">
        <v>5</v>
      </c>
      <c r="E16" s="29">
        <v>5.0999999999999997E-2</v>
      </c>
      <c r="F16" s="28">
        <v>7</v>
      </c>
      <c r="G16" s="29">
        <v>0.91400000000000003</v>
      </c>
      <c r="H16" s="28">
        <v>52</v>
      </c>
      <c r="I16" s="29">
        <v>0.56200000000000006</v>
      </c>
      <c r="J16" s="28">
        <v>0</v>
      </c>
      <c r="K16" s="29">
        <v>0</v>
      </c>
    </row>
    <row r="17" spans="1:11" x14ac:dyDescent="0.25">
      <c r="A17" s="36" t="s">
        <v>11</v>
      </c>
      <c r="B17" s="36">
        <v>11</v>
      </c>
      <c r="C17" s="31" t="s">
        <v>23</v>
      </c>
      <c r="D17" s="28">
        <v>10</v>
      </c>
      <c r="E17" s="29">
        <v>0.13</v>
      </c>
      <c r="F17" s="28">
        <v>12</v>
      </c>
      <c r="G17" s="29">
        <v>0.13800000000000001</v>
      </c>
      <c r="H17" s="28">
        <v>4</v>
      </c>
      <c r="I17" s="29">
        <v>4.3999999999999997E-2</v>
      </c>
      <c r="J17" s="28">
        <v>2</v>
      </c>
      <c r="K17" s="29">
        <v>1.7000000000000001E-2</v>
      </c>
    </row>
    <row r="18" spans="1:11" x14ac:dyDescent="0.25">
      <c r="A18" s="36" t="s">
        <v>11</v>
      </c>
      <c r="B18" s="36">
        <v>12</v>
      </c>
      <c r="C18" s="31" t="s">
        <v>186</v>
      </c>
      <c r="D18" s="28">
        <v>2</v>
      </c>
      <c r="E18" s="29">
        <v>2.3E-2</v>
      </c>
      <c r="F18" s="28">
        <v>2</v>
      </c>
      <c r="G18" s="29">
        <v>1.6E-2</v>
      </c>
      <c r="H18" s="28">
        <v>0</v>
      </c>
      <c r="I18" s="29">
        <v>0</v>
      </c>
      <c r="J18" s="28">
        <v>0</v>
      </c>
      <c r="K18" s="29">
        <v>0</v>
      </c>
    </row>
    <row r="19" spans="1:11" x14ac:dyDescent="0.25">
      <c r="A19" s="36" t="s">
        <v>11</v>
      </c>
      <c r="B19" s="36">
        <v>13</v>
      </c>
      <c r="C19" s="31" t="s">
        <v>154</v>
      </c>
      <c r="D19" s="28">
        <v>1</v>
      </c>
      <c r="E19" s="29">
        <v>1.4999999999999999E-2</v>
      </c>
      <c r="F19" s="28">
        <v>2</v>
      </c>
      <c r="G19" s="29">
        <v>2.5000000000000001E-2</v>
      </c>
      <c r="H19" s="28">
        <v>0</v>
      </c>
      <c r="I19" s="29">
        <v>0</v>
      </c>
      <c r="J19" s="28">
        <v>0</v>
      </c>
      <c r="K19" s="29">
        <v>0</v>
      </c>
    </row>
    <row r="20" spans="1:11" x14ac:dyDescent="0.25">
      <c r="A20" s="36" t="s">
        <v>11</v>
      </c>
      <c r="B20" s="36">
        <v>14</v>
      </c>
      <c r="C20" s="31" t="s">
        <v>92</v>
      </c>
      <c r="D20" s="28">
        <v>0</v>
      </c>
      <c r="E20" s="29">
        <v>0</v>
      </c>
      <c r="F20" s="28">
        <v>2</v>
      </c>
      <c r="G20" s="29">
        <v>1.2E-2</v>
      </c>
      <c r="H20" s="28">
        <v>2</v>
      </c>
      <c r="I20" s="29">
        <v>1.4E-2</v>
      </c>
      <c r="J20" s="28">
        <v>0</v>
      </c>
      <c r="K20" s="29">
        <v>0</v>
      </c>
    </row>
    <row r="21" spans="1:11" x14ac:dyDescent="0.25">
      <c r="A21" s="36" t="s">
        <v>11</v>
      </c>
      <c r="B21" s="36">
        <v>15</v>
      </c>
      <c r="C21" s="31" t="s">
        <v>27</v>
      </c>
      <c r="D21" s="28">
        <v>0</v>
      </c>
      <c r="E21" s="29">
        <v>0</v>
      </c>
      <c r="F21" s="28">
        <v>0</v>
      </c>
      <c r="G21" s="29">
        <v>0</v>
      </c>
      <c r="H21" s="28">
        <v>2</v>
      </c>
      <c r="I21" s="29">
        <v>1.9E-2</v>
      </c>
      <c r="J21" s="28">
        <v>0</v>
      </c>
      <c r="K21" s="29">
        <v>0</v>
      </c>
    </row>
    <row r="22" spans="1:11" x14ac:dyDescent="0.25">
      <c r="A22" s="36" t="s">
        <v>11</v>
      </c>
      <c r="B22" s="36">
        <v>16</v>
      </c>
      <c r="C22" s="31" t="s">
        <v>25</v>
      </c>
      <c r="D22" s="28">
        <v>2</v>
      </c>
      <c r="E22" s="29">
        <v>2.5000000000000001E-2</v>
      </c>
      <c r="F22" s="28">
        <v>3</v>
      </c>
      <c r="G22" s="29">
        <v>0.04</v>
      </c>
      <c r="H22" s="28">
        <v>4</v>
      </c>
      <c r="I22" s="29">
        <v>5.1999999999999998E-2</v>
      </c>
      <c r="J22" s="28">
        <v>0</v>
      </c>
      <c r="K22" s="29">
        <v>0</v>
      </c>
    </row>
    <row r="23" spans="1:11" x14ac:dyDescent="0.25">
      <c r="A23" s="36" t="s">
        <v>11</v>
      </c>
      <c r="B23" s="36">
        <v>17</v>
      </c>
      <c r="C23" s="31" t="s">
        <v>80</v>
      </c>
      <c r="D23" s="28">
        <v>0</v>
      </c>
      <c r="E23" s="29">
        <v>0</v>
      </c>
      <c r="F23" s="28">
        <v>0</v>
      </c>
      <c r="G23" s="29">
        <v>0</v>
      </c>
      <c r="H23" s="28">
        <v>0</v>
      </c>
      <c r="I23" s="29">
        <v>0</v>
      </c>
      <c r="J23" s="28">
        <v>0</v>
      </c>
      <c r="K23" s="29">
        <v>0</v>
      </c>
    </row>
    <row r="24" spans="1:11" x14ac:dyDescent="0.25">
      <c r="A24" s="36" t="s">
        <v>11</v>
      </c>
      <c r="B24" s="36">
        <v>18</v>
      </c>
      <c r="C24" s="31" t="s">
        <v>59</v>
      </c>
      <c r="D24" s="28">
        <v>0</v>
      </c>
      <c r="E24" s="29">
        <v>0</v>
      </c>
      <c r="F24" s="28">
        <v>0</v>
      </c>
      <c r="G24" s="29">
        <v>0</v>
      </c>
      <c r="H24" s="28">
        <v>1</v>
      </c>
      <c r="I24" s="29">
        <v>1.4999999999999999E-2</v>
      </c>
      <c r="J24" s="28">
        <v>0</v>
      </c>
      <c r="K24" s="29">
        <v>0</v>
      </c>
    </row>
    <row r="25" spans="1:11" x14ac:dyDescent="0.25">
      <c r="A25" s="36" t="s">
        <v>11</v>
      </c>
      <c r="B25" s="36">
        <v>19</v>
      </c>
      <c r="C25" s="31" t="s">
        <v>87</v>
      </c>
      <c r="D25" s="28">
        <v>0</v>
      </c>
      <c r="E25" s="29">
        <v>0</v>
      </c>
      <c r="F25" s="28">
        <v>0</v>
      </c>
      <c r="G25" s="29">
        <v>0</v>
      </c>
      <c r="H25" s="28">
        <v>0</v>
      </c>
      <c r="I25" s="29">
        <v>0</v>
      </c>
      <c r="J25" s="28">
        <v>0</v>
      </c>
      <c r="K25" s="29">
        <v>0</v>
      </c>
    </row>
    <row r="26" spans="1:11" x14ac:dyDescent="0.25">
      <c r="A26" s="36" t="s">
        <v>11</v>
      </c>
      <c r="B26" s="36">
        <v>20</v>
      </c>
      <c r="C26" s="31" t="s">
        <v>71</v>
      </c>
      <c r="D26" s="28">
        <v>0</v>
      </c>
      <c r="E26" s="29">
        <v>0</v>
      </c>
      <c r="F26" s="28">
        <v>0</v>
      </c>
      <c r="G26" s="29">
        <v>0</v>
      </c>
      <c r="H26" s="28">
        <v>0</v>
      </c>
      <c r="I26" s="29">
        <v>0</v>
      </c>
      <c r="J26" s="28">
        <v>0</v>
      </c>
      <c r="K26" s="29">
        <v>0</v>
      </c>
    </row>
    <row r="27" spans="1:11" x14ac:dyDescent="0.25">
      <c r="A27" s="36" t="s">
        <v>11</v>
      </c>
      <c r="B27" s="36">
        <v>21</v>
      </c>
      <c r="C27" s="31" t="s">
        <v>62</v>
      </c>
      <c r="D27" s="28">
        <v>2</v>
      </c>
      <c r="E27" s="29">
        <v>3.5000000000000003E-2</v>
      </c>
      <c r="F27" s="28">
        <v>1</v>
      </c>
      <c r="G27" s="29">
        <v>0.01</v>
      </c>
      <c r="H27" s="28">
        <v>2</v>
      </c>
      <c r="I27" s="29">
        <v>1.4E-2</v>
      </c>
      <c r="J27" s="28">
        <v>1</v>
      </c>
      <c r="K27" s="29">
        <v>1.4999999999999999E-2</v>
      </c>
    </row>
    <row r="28" spans="1:11" x14ac:dyDescent="0.25">
      <c r="A28" s="36" t="s">
        <v>11</v>
      </c>
      <c r="B28" s="36">
        <v>22</v>
      </c>
      <c r="C28" s="31" t="s">
        <v>61</v>
      </c>
      <c r="D28" s="28">
        <v>2</v>
      </c>
      <c r="E28" s="29">
        <v>1.2E-2</v>
      </c>
      <c r="F28" s="28">
        <v>4</v>
      </c>
      <c r="G28" s="29">
        <v>3.5000000000000003E-2</v>
      </c>
      <c r="H28" s="28">
        <v>2</v>
      </c>
      <c r="I28" s="29">
        <v>1.4E-2</v>
      </c>
      <c r="J28" s="28">
        <v>0</v>
      </c>
      <c r="K28" s="29">
        <v>0</v>
      </c>
    </row>
    <row r="29" spans="1:11" x14ac:dyDescent="0.25">
      <c r="A29" s="36" t="s">
        <v>11</v>
      </c>
      <c r="B29" s="36">
        <v>23</v>
      </c>
      <c r="C29" s="31" t="s">
        <v>70</v>
      </c>
      <c r="D29" s="28">
        <v>1</v>
      </c>
      <c r="E29" s="29">
        <v>7.0000000000000001E-3</v>
      </c>
      <c r="F29" s="28">
        <v>1</v>
      </c>
      <c r="G29" s="29">
        <v>7.0000000000000001E-3</v>
      </c>
      <c r="H29" s="28">
        <v>1</v>
      </c>
      <c r="I29" s="29">
        <v>1.4999999999999999E-2</v>
      </c>
      <c r="J29" s="28">
        <v>0</v>
      </c>
      <c r="K29" s="29">
        <v>0</v>
      </c>
    </row>
    <row r="30" spans="1:11" x14ac:dyDescent="0.25">
      <c r="A30" s="36" t="s">
        <v>11</v>
      </c>
      <c r="B30" s="36">
        <v>24</v>
      </c>
      <c r="C30" s="31" t="s">
        <v>75</v>
      </c>
      <c r="D30" s="28">
        <v>0</v>
      </c>
      <c r="E30" s="29">
        <v>0</v>
      </c>
      <c r="F30" s="28">
        <v>0</v>
      </c>
      <c r="G30" s="29">
        <v>0</v>
      </c>
      <c r="H30" s="28">
        <v>1</v>
      </c>
      <c r="I30" s="29">
        <v>7.0000000000000001E-3</v>
      </c>
      <c r="J30" s="28">
        <v>0</v>
      </c>
      <c r="K30" s="29">
        <v>0</v>
      </c>
    </row>
    <row r="31" spans="1:11" x14ac:dyDescent="0.25">
      <c r="A31" s="36" t="s">
        <v>11</v>
      </c>
      <c r="B31" s="36">
        <v>25</v>
      </c>
      <c r="C31" s="31" t="s">
        <v>88</v>
      </c>
      <c r="D31" s="28">
        <v>1</v>
      </c>
      <c r="E31" s="29">
        <v>7.0000000000000001E-3</v>
      </c>
      <c r="F31" s="28">
        <v>4</v>
      </c>
      <c r="G31" s="29">
        <v>5.1999999999999998E-2</v>
      </c>
      <c r="H31" s="28">
        <v>0</v>
      </c>
      <c r="I31" s="29">
        <v>0</v>
      </c>
      <c r="J31" s="28">
        <v>0</v>
      </c>
      <c r="K31" s="29">
        <v>0</v>
      </c>
    </row>
    <row r="32" spans="1:11" x14ac:dyDescent="0.25">
      <c r="A32" s="36" t="s">
        <v>11</v>
      </c>
      <c r="B32" s="36">
        <v>26</v>
      </c>
      <c r="C32" s="31" t="s">
        <v>84</v>
      </c>
      <c r="D32" s="28">
        <v>0</v>
      </c>
      <c r="E32" s="29">
        <v>0</v>
      </c>
      <c r="F32" s="28">
        <v>0</v>
      </c>
      <c r="G32" s="29">
        <v>0</v>
      </c>
      <c r="H32" s="28">
        <v>1</v>
      </c>
      <c r="I32" s="29">
        <v>1.2E-2</v>
      </c>
      <c r="J32" s="28">
        <v>0</v>
      </c>
      <c r="K32" s="29">
        <v>0</v>
      </c>
    </row>
    <row r="33" spans="1:11" x14ac:dyDescent="0.25">
      <c r="A33" s="36" t="s">
        <v>11</v>
      </c>
      <c r="B33" s="36">
        <v>27</v>
      </c>
      <c r="C33" s="31" t="s">
        <v>30</v>
      </c>
      <c r="D33" s="28">
        <v>1</v>
      </c>
      <c r="E33" s="29">
        <v>1.2E-2</v>
      </c>
      <c r="F33" s="28">
        <v>2</v>
      </c>
      <c r="G33" s="29">
        <v>2.7E-2</v>
      </c>
      <c r="H33" s="28">
        <v>5</v>
      </c>
      <c r="I33" s="29">
        <v>7.4999999999999997E-2</v>
      </c>
      <c r="J33" s="28">
        <v>0</v>
      </c>
      <c r="K33" s="29">
        <v>0</v>
      </c>
    </row>
    <row r="34" spans="1:11" x14ac:dyDescent="0.25">
      <c r="A34" s="36" t="s">
        <v>11</v>
      </c>
      <c r="B34" s="36">
        <v>28</v>
      </c>
      <c r="C34" s="31" t="s">
        <v>79</v>
      </c>
      <c r="D34" s="28">
        <v>0</v>
      </c>
      <c r="E34" s="29">
        <v>0</v>
      </c>
      <c r="F34" s="28">
        <v>0</v>
      </c>
      <c r="G34" s="29">
        <v>0</v>
      </c>
      <c r="H34" s="28">
        <v>0</v>
      </c>
      <c r="I34" s="29">
        <v>0</v>
      </c>
      <c r="J34" s="28">
        <v>0</v>
      </c>
      <c r="K34" s="29">
        <v>0</v>
      </c>
    </row>
    <row r="35" spans="1:11" x14ac:dyDescent="0.25">
      <c r="A35" s="36" t="s">
        <v>11</v>
      </c>
      <c r="B35" s="36">
        <v>29</v>
      </c>
      <c r="C35" s="31" t="s">
        <v>253</v>
      </c>
      <c r="D35" s="28">
        <v>0</v>
      </c>
      <c r="E35" s="29">
        <v>0</v>
      </c>
      <c r="F35" s="28">
        <v>0</v>
      </c>
      <c r="G35" s="29">
        <v>0</v>
      </c>
      <c r="H35" s="28">
        <v>0</v>
      </c>
      <c r="I35" s="29">
        <v>0</v>
      </c>
      <c r="J35" s="28">
        <v>0</v>
      </c>
      <c r="K35" s="29">
        <v>0</v>
      </c>
    </row>
    <row r="36" spans="1:11" x14ac:dyDescent="0.25">
      <c r="A36" s="36" t="s">
        <v>11</v>
      </c>
      <c r="B36" s="36">
        <v>30</v>
      </c>
      <c r="C36" s="31" t="s">
        <v>60</v>
      </c>
      <c r="D36" s="28">
        <v>0</v>
      </c>
      <c r="E36" s="29">
        <v>0</v>
      </c>
      <c r="F36" s="28">
        <v>0</v>
      </c>
      <c r="G36" s="29">
        <v>0</v>
      </c>
      <c r="H36" s="28">
        <v>3</v>
      </c>
      <c r="I36" s="29">
        <v>2.9000000000000001E-2</v>
      </c>
      <c r="J36" s="28">
        <v>0</v>
      </c>
      <c r="K36" s="29">
        <v>0</v>
      </c>
    </row>
    <row r="37" spans="1:11" x14ac:dyDescent="0.25">
      <c r="A37" s="36" t="s">
        <v>11</v>
      </c>
      <c r="B37" s="36">
        <v>31</v>
      </c>
      <c r="C37" s="31" t="s">
        <v>69</v>
      </c>
      <c r="D37" s="28">
        <v>0</v>
      </c>
      <c r="E37" s="29">
        <v>0</v>
      </c>
      <c r="F37" s="28">
        <v>0</v>
      </c>
      <c r="G37" s="29">
        <v>0</v>
      </c>
      <c r="H37" s="28">
        <v>0</v>
      </c>
      <c r="I37" s="29">
        <v>0</v>
      </c>
      <c r="J37" s="28">
        <v>0</v>
      </c>
      <c r="K37" s="29">
        <v>0</v>
      </c>
    </row>
    <row r="38" spans="1:11" x14ac:dyDescent="0.25">
      <c r="A38" s="36" t="s">
        <v>11</v>
      </c>
      <c r="B38" s="36">
        <v>32</v>
      </c>
      <c r="C38" s="31" t="s">
        <v>65</v>
      </c>
      <c r="D38" s="28">
        <v>0</v>
      </c>
      <c r="E38" s="29">
        <v>0</v>
      </c>
      <c r="F38" s="28">
        <v>0</v>
      </c>
      <c r="G38" s="29">
        <v>0</v>
      </c>
      <c r="H38" s="28">
        <v>0</v>
      </c>
      <c r="I38" s="29">
        <v>0</v>
      </c>
      <c r="J38" s="28">
        <v>0</v>
      </c>
      <c r="K38" s="29">
        <v>0</v>
      </c>
    </row>
    <row r="39" spans="1:11" x14ac:dyDescent="0.25">
      <c r="A39" s="36" t="s">
        <v>11</v>
      </c>
      <c r="B39" s="36">
        <v>33</v>
      </c>
      <c r="C39" s="31" t="s">
        <v>81</v>
      </c>
      <c r="D39" s="28">
        <v>4</v>
      </c>
      <c r="E39" s="29">
        <v>0.20699999999999999</v>
      </c>
      <c r="F39" s="28">
        <v>2</v>
      </c>
      <c r="G39" s="29">
        <v>0.03</v>
      </c>
      <c r="H39" s="28">
        <v>9</v>
      </c>
      <c r="I39" s="29">
        <v>7.4999999999999997E-2</v>
      </c>
      <c r="J39" s="28">
        <v>2</v>
      </c>
      <c r="K39" s="29">
        <v>6.2E-2</v>
      </c>
    </row>
    <row r="40" spans="1:11" x14ac:dyDescent="0.25">
      <c r="A40" s="36" t="s">
        <v>11</v>
      </c>
      <c r="B40" s="36">
        <v>34</v>
      </c>
      <c r="C40" s="31" t="s">
        <v>148</v>
      </c>
      <c r="D40" s="28">
        <v>0</v>
      </c>
      <c r="E40" s="29">
        <v>0</v>
      </c>
      <c r="F40" s="28">
        <v>1</v>
      </c>
      <c r="G40" s="29">
        <v>0.01</v>
      </c>
      <c r="H40" s="28">
        <v>0</v>
      </c>
      <c r="I40" s="29">
        <v>0</v>
      </c>
      <c r="J40" s="28">
        <v>0</v>
      </c>
      <c r="K40" s="29">
        <v>0</v>
      </c>
    </row>
    <row r="41" spans="1:11" x14ac:dyDescent="0.25">
      <c r="A41" s="36" t="s">
        <v>11</v>
      </c>
      <c r="B41" s="36">
        <v>35</v>
      </c>
      <c r="C41" s="31" t="s">
        <v>36</v>
      </c>
      <c r="D41" s="28">
        <v>0</v>
      </c>
      <c r="E41" s="29">
        <v>0</v>
      </c>
      <c r="F41" s="28">
        <v>0</v>
      </c>
      <c r="G41" s="29">
        <v>0</v>
      </c>
      <c r="H41" s="28">
        <v>0</v>
      </c>
      <c r="I41" s="29">
        <v>0</v>
      </c>
      <c r="J41" s="28">
        <v>0</v>
      </c>
      <c r="K41" s="29">
        <v>0</v>
      </c>
    </row>
    <row r="42" spans="1:11" x14ac:dyDescent="0.25">
      <c r="A42" s="36" t="s">
        <v>11</v>
      </c>
      <c r="B42" s="36">
        <v>36</v>
      </c>
      <c r="C42" s="31" t="s">
        <v>247</v>
      </c>
      <c r="D42" s="28">
        <v>0</v>
      </c>
      <c r="E42" s="29">
        <v>0</v>
      </c>
      <c r="F42" s="28">
        <v>0</v>
      </c>
      <c r="G42" s="29">
        <v>0</v>
      </c>
      <c r="H42" s="28">
        <v>1</v>
      </c>
      <c r="I42" s="29">
        <v>7.0000000000000001E-3</v>
      </c>
      <c r="J42" s="28">
        <v>0</v>
      </c>
      <c r="K42" s="29">
        <v>0</v>
      </c>
    </row>
    <row r="43" spans="1:11" x14ac:dyDescent="0.25">
      <c r="A43" s="36" t="s">
        <v>11</v>
      </c>
      <c r="B43" s="36">
        <v>37</v>
      </c>
      <c r="C43" s="31" t="s">
        <v>242</v>
      </c>
      <c r="D43" s="28">
        <v>0</v>
      </c>
      <c r="E43" s="29">
        <v>0</v>
      </c>
      <c r="F43" s="28">
        <v>0</v>
      </c>
      <c r="G43" s="29">
        <v>0</v>
      </c>
      <c r="H43" s="28">
        <v>0</v>
      </c>
      <c r="I43" s="29">
        <v>0</v>
      </c>
      <c r="J43" s="28">
        <v>0</v>
      </c>
      <c r="K43" s="29">
        <v>0</v>
      </c>
    </row>
    <row r="44" spans="1:11" x14ac:dyDescent="0.25">
      <c r="A44" s="36" t="s">
        <v>11</v>
      </c>
      <c r="B44" s="36">
        <v>38</v>
      </c>
      <c r="C44" s="31" t="s">
        <v>77</v>
      </c>
      <c r="D44" s="28">
        <v>0</v>
      </c>
      <c r="E44" s="29">
        <v>0</v>
      </c>
      <c r="F44" s="28">
        <v>0</v>
      </c>
      <c r="G44" s="29">
        <v>0</v>
      </c>
      <c r="H44" s="28">
        <v>0</v>
      </c>
      <c r="I44" s="29">
        <v>0</v>
      </c>
      <c r="J44" s="28">
        <v>0</v>
      </c>
      <c r="K44" s="29">
        <v>0</v>
      </c>
    </row>
    <row r="45" spans="1:11" x14ac:dyDescent="0.25">
      <c r="A45" s="36" t="s">
        <v>11</v>
      </c>
      <c r="B45" s="36">
        <v>39</v>
      </c>
      <c r="C45" s="31" t="s">
        <v>83</v>
      </c>
      <c r="D45" s="28">
        <v>0</v>
      </c>
      <c r="E45" s="29">
        <v>0</v>
      </c>
      <c r="F45" s="28">
        <v>0</v>
      </c>
      <c r="G45" s="29">
        <v>0</v>
      </c>
      <c r="H45" s="28">
        <v>1</v>
      </c>
      <c r="I45" s="29">
        <v>7.0000000000000001E-3</v>
      </c>
      <c r="J45" s="28">
        <v>0</v>
      </c>
      <c r="K45" s="29">
        <v>0</v>
      </c>
    </row>
    <row r="46" spans="1:11" x14ac:dyDescent="0.25">
      <c r="A46" s="36" t="s">
        <v>11</v>
      </c>
      <c r="B46" s="36">
        <v>40</v>
      </c>
      <c r="C46" s="31" t="s">
        <v>78</v>
      </c>
      <c r="D46" s="28">
        <v>3</v>
      </c>
      <c r="E46" s="29">
        <v>3.6999999999999998E-2</v>
      </c>
      <c r="F46" s="28">
        <v>4</v>
      </c>
      <c r="G46" s="29">
        <v>8.5999999999999993E-2</v>
      </c>
      <c r="H46" s="28">
        <v>2</v>
      </c>
      <c r="I46" s="29">
        <v>0.03</v>
      </c>
      <c r="J46" s="28">
        <v>0</v>
      </c>
      <c r="K46" s="29">
        <v>0</v>
      </c>
    </row>
    <row r="47" spans="1:11" x14ac:dyDescent="0.25">
      <c r="A47" s="36" t="s">
        <v>11</v>
      </c>
      <c r="B47" s="36">
        <v>41</v>
      </c>
      <c r="C47" s="31" t="s">
        <v>91</v>
      </c>
      <c r="D47" s="28">
        <v>0</v>
      </c>
      <c r="E47" s="29">
        <v>0</v>
      </c>
      <c r="F47" s="28">
        <v>0</v>
      </c>
      <c r="G47" s="29">
        <v>0</v>
      </c>
      <c r="H47" s="28">
        <v>1</v>
      </c>
      <c r="I47" s="29">
        <v>4.0000000000000001E-3</v>
      </c>
      <c r="J47" s="28">
        <v>0</v>
      </c>
      <c r="K47" s="29">
        <v>0</v>
      </c>
    </row>
    <row r="48" spans="1:11" x14ac:dyDescent="0.25">
      <c r="A48" s="36" t="s">
        <v>11</v>
      </c>
      <c r="B48" s="36">
        <v>42</v>
      </c>
      <c r="C48" s="31" t="s">
        <v>49</v>
      </c>
      <c r="D48" s="28">
        <v>0</v>
      </c>
      <c r="E48" s="29">
        <v>0</v>
      </c>
      <c r="F48" s="28">
        <v>1</v>
      </c>
      <c r="G48" s="29">
        <v>8.0000000000000002E-3</v>
      </c>
      <c r="H48" s="28">
        <v>1</v>
      </c>
      <c r="I48" s="29">
        <v>8.0000000000000002E-3</v>
      </c>
      <c r="J48" s="28">
        <v>0</v>
      </c>
      <c r="K48" s="29">
        <v>0</v>
      </c>
    </row>
    <row r="49" spans="1:11" x14ac:dyDescent="0.25">
      <c r="A49" s="36" t="s">
        <v>11</v>
      </c>
      <c r="B49" s="36">
        <v>43</v>
      </c>
      <c r="C49" s="31" t="s">
        <v>85</v>
      </c>
      <c r="D49" s="28">
        <v>0</v>
      </c>
      <c r="E49" s="29">
        <v>0</v>
      </c>
      <c r="F49" s="28">
        <v>0</v>
      </c>
      <c r="G49" s="29">
        <v>0</v>
      </c>
      <c r="H49" s="28">
        <v>2</v>
      </c>
      <c r="I49" s="29">
        <v>2.1000000000000001E-2</v>
      </c>
      <c r="J49" s="28">
        <v>1</v>
      </c>
      <c r="K49" s="29">
        <v>5.0000000000000001E-3</v>
      </c>
    </row>
    <row r="50" spans="1:11" x14ac:dyDescent="0.25">
      <c r="A50" s="36" t="s">
        <v>11</v>
      </c>
      <c r="B50" s="36">
        <v>44</v>
      </c>
      <c r="C50" s="31" t="s">
        <v>73</v>
      </c>
      <c r="D50" s="28">
        <v>0</v>
      </c>
      <c r="E50" s="29">
        <v>0</v>
      </c>
      <c r="F50" s="28">
        <v>1</v>
      </c>
      <c r="G50" s="29">
        <v>5.0000000000000001E-3</v>
      </c>
      <c r="H50" s="28">
        <v>0</v>
      </c>
      <c r="I50" s="29">
        <v>0</v>
      </c>
      <c r="J50" s="28">
        <v>0</v>
      </c>
      <c r="K50" s="29">
        <v>0</v>
      </c>
    </row>
    <row r="51" spans="1:11" x14ac:dyDescent="0.25">
      <c r="A51" s="36" t="s">
        <v>11</v>
      </c>
      <c r="B51" s="36">
        <v>45</v>
      </c>
      <c r="C51" s="31" t="s">
        <v>42</v>
      </c>
      <c r="D51" s="28">
        <v>3</v>
      </c>
      <c r="E51" s="29">
        <v>1.9E-2</v>
      </c>
      <c r="F51" s="28">
        <v>1</v>
      </c>
      <c r="G51" s="29">
        <v>1.4999999999999999E-2</v>
      </c>
      <c r="H51" s="28">
        <v>2</v>
      </c>
      <c r="I51" s="29">
        <v>1.2E-2</v>
      </c>
      <c r="J51" s="28">
        <v>3</v>
      </c>
      <c r="K51" s="29">
        <v>1.4E-2</v>
      </c>
    </row>
    <row r="52" spans="1:11" x14ac:dyDescent="0.25">
      <c r="A52" s="36" t="s">
        <v>11</v>
      </c>
      <c r="B52" s="36">
        <v>46</v>
      </c>
      <c r="C52" s="31" t="s">
        <v>40</v>
      </c>
      <c r="D52" s="28">
        <v>3</v>
      </c>
      <c r="E52" s="29">
        <v>0.16600000000000001</v>
      </c>
      <c r="F52" s="28">
        <v>2</v>
      </c>
      <c r="G52" s="29">
        <v>1.9E-2</v>
      </c>
      <c r="H52" s="28">
        <v>0</v>
      </c>
      <c r="I52" s="29">
        <v>0</v>
      </c>
      <c r="J52" s="28">
        <v>0</v>
      </c>
      <c r="K52" s="29">
        <v>0</v>
      </c>
    </row>
    <row r="53" spans="1:11" x14ac:dyDescent="0.25">
      <c r="A53" s="36" t="s">
        <v>11</v>
      </c>
      <c r="B53" s="36">
        <v>47</v>
      </c>
      <c r="C53" s="31" t="s">
        <v>76</v>
      </c>
      <c r="D53" s="28">
        <v>0</v>
      </c>
      <c r="E53" s="29">
        <v>0</v>
      </c>
      <c r="F53" s="28">
        <v>0</v>
      </c>
      <c r="G53" s="29">
        <v>0</v>
      </c>
      <c r="H53" s="28">
        <v>1</v>
      </c>
      <c r="I53" s="29">
        <v>0.01</v>
      </c>
      <c r="J53" s="28">
        <v>0</v>
      </c>
      <c r="K53" s="29">
        <v>0</v>
      </c>
    </row>
    <row r="54" spans="1:11" x14ac:dyDescent="0.25">
      <c r="A54" s="36" t="s">
        <v>11</v>
      </c>
      <c r="B54" s="36">
        <v>48</v>
      </c>
      <c r="C54" s="31" t="s">
        <v>18</v>
      </c>
      <c r="D54" s="28">
        <v>1</v>
      </c>
      <c r="E54" s="29">
        <v>1.2E-2</v>
      </c>
      <c r="F54" s="28">
        <v>1</v>
      </c>
      <c r="G54" s="29">
        <v>1.2E-2</v>
      </c>
      <c r="H54" s="28">
        <v>1</v>
      </c>
      <c r="I54" s="29">
        <v>1.4999999999999999E-2</v>
      </c>
      <c r="J54" s="28">
        <v>0</v>
      </c>
      <c r="K54" s="29">
        <v>0</v>
      </c>
    </row>
    <row r="55" spans="1:11" x14ac:dyDescent="0.25">
      <c r="A55" s="36" t="s">
        <v>11</v>
      </c>
      <c r="B55" s="36">
        <v>49</v>
      </c>
      <c r="C55" s="31" t="s">
        <v>256</v>
      </c>
      <c r="D55" s="28">
        <v>0</v>
      </c>
      <c r="E55" s="29">
        <v>0</v>
      </c>
      <c r="F55" s="28">
        <v>0</v>
      </c>
      <c r="G55" s="29">
        <v>0</v>
      </c>
      <c r="H55" s="28">
        <v>0</v>
      </c>
      <c r="I55" s="29">
        <v>0</v>
      </c>
      <c r="J55" s="28">
        <v>0</v>
      </c>
      <c r="K55" s="29">
        <v>0</v>
      </c>
    </row>
    <row r="56" spans="1:11" x14ac:dyDescent="0.25">
      <c r="A56" s="36" t="s">
        <v>11</v>
      </c>
      <c r="B56" s="36">
        <v>50</v>
      </c>
      <c r="C56" s="31" t="s">
        <v>74</v>
      </c>
      <c r="D56" s="28">
        <v>0</v>
      </c>
      <c r="E56" s="29">
        <v>0</v>
      </c>
      <c r="F56" s="28">
        <v>0</v>
      </c>
      <c r="G56" s="29">
        <v>0</v>
      </c>
      <c r="H56" s="28">
        <v>0</v>
      </c>
      <c r="I56" s="29">
        <v>0</v>
      </c>
      <c r="J56" s="28">
        <v>0</v>
      </c>
      <c r="K56" s="29">
        <v>0</v>
      </c>
    </row>
    <row r="57" spans="1:11" x14ac:dyDescent="0.25">
      <c r="A57" s="36" t="s">
        <v>11</v>
      </c>
      <c r="B57" s="36">
        <v>51</v>
      </c>
      <c r="C57" s="31" t="s">
        <v>50</v>
      </c>
      <c r="D57" s="28">
        <v>0</v>
      </c>
      <c r="E57" s="29">
        <v>0</v>
      </c>
      <c r="F57" s="28">
        <v>0</v>
      </c>
      <c r="G57" s="29">
        <v>0</v>
      </c>
      <c r="H57" s="28">
        <v>0</v>
      </c>
      <c r="I57" s="29">
        <v>0</v>
      </c>
      <c r="J57" s="28">
        <v>0</v>
      </c>
      <c r="K57" s="29">
        <v>0</v>
      </c>
    </row>
    <row r="58" spans="1:11" x14ac:dyDescent="0.25">
      <c r="A58" s="36" t="s">
        <v>11</v>
      </c>
      <c r="B58" s="36">
        <v>52</v>
      </c>
      <c r="C58" s="31" t="s">
        <v>82</v>
      </c>
      <c r="D58" s="28">
        <v>0</v>
      </c>
      <c r="E58" s="29">
        <v>0</v>
      </c>
      <c r="F58" s="28">
        <v>3</v>
      </c>
      <c r="G58" s="29">
        <v>2.8000000000000001E-2</v>
      </c>
      <c r="H58" s="28">
        <v>0</v>
      </c>
      <c r="I58" s="29">
        <v>0</v>
      </c>
      <c r="J58" s="28">
        <v>0</v>
      </c>
      <c r="K58" s="29">
        <v>0</v>
      </c>
    </row>
    <row r="59" spans="1:11" x14ac:dyDescent="0.25">
      <c r="A59" s="36" t="s">
        <v>11</v>
      </c>
      <c r="B59" s="36">
        <v>53</v>
      </c>
      <c r="C59" s="31" t="s">
        <v>72</v>
      </c>
      <c r="D59" s="32">
        <v>0</v>
      </c>
      <c r="E59" s="43">
        <v>0</v>
      </c>
      <c r="F59" s="28">
        <v>0</v>
      </c>
      <c r="G59" s="29">
        <v>0</v>
      </c>
      <c r="H59" s="37">
        <v>0</v>
      </c>
      <c r="I59" s="38">
        <v>0</v>
      </c>
      <c r="J59" s="28">
        <v>0</v>
      </c>
      <c r="K59" s="29">
        <v>0</v>
      </c>
    </row>
    <row r="60" spans="1:11" x14ac:dyDescent="0.25">
      <c r="A60" s="36" t="s">
        <v>11</v>
      </c>
      <c r="B60" s="36">
        <v>54</v>
      </c>
      <c r="C60" s="31" t="s">
        <v>231</v>
      </c>
      <c r="D60" s="32">
        <v>0</v>
      </c>
      <c r="E60" s="43">
        <v>0</v>
      </c>
      <c r="F60" s="28">
        <v>0</v>
      </c>
      <c r="G60" s="29">
        <v>0</v>
      </c>
      <c r="H60" s="28">
        <v>1</v>
      </c>
      <c r="I60" s="29">
        <v>8.0000000000000002E-3</v>
      </c>
      <c r="J60" s="28">
        <v>0</v>
      </c>
      <c r="K60" s="29">
        <v>0</v>
      </c>
    </row>
    <row r="61" spans="1:11" x14ac:dyDescent="0.25">
      <c r="A61" s="36" t="s">
        <v>11</v>
      </c>
      <c r="B61" s="36">
        <v>55</v>
      </c>
      <c r="C61" s="31" t="s">
        <v>153</v>
      </c>
      <c r="D61" s="28">
        <v>1</v>
      </c>
      <c r="E61" s="29">
        <v>7.0000000000000001E-3</v>
      </c>
      <c r="F61" s="32">
        <v>1</v>
      </c>
      <c r="G61" s="38">
        <v>7.0000000000000001E-3</v>
      </c>
      <c r="H61" s="28">
        <v>1</v>
      </c>
      <c r="I61" s="29">
        <v>7.0000000000000001E-3</v>
      </c>
      <c r="J61" s="37">
        <v>1</v>
      </c>
      <c r="K61" s="43">
        <v>7.0000000000000001E-3</v>
      </c>
    </row>
    <row r="62" spans="1:11" x14ac:dyDescent="0.25">
      <c r="A62" s="36" t="s">
        <v>11</v>
      </c>
      <c r="B62" s="36">
        <v>56</v>
      </c>
      <c r="C62" s="31" t="s">
        <v>57</v>
      </c>
      <c r="D62" s="28">
        <v>2</v>
      </c>
      <c r="E62" s="29">
        <v>2.3E-2</v>
      </c>
      <c r="F62" s="28">
        <v>2</v>
      </c>
      <c r="G62" s="29">
        <v>2.3E-2</v>
      </c>
      <c r="H62" s="28">
        <v>2</v>
      </c>
      <c r="I62" s="29">
        <v>1.4E-2</v>
      </c>
      <c r="J62" s="28">
        <v>1</v>
      </c>
      <c r="K62" s="29">
        <v>1.4999999999999999E-2</v>
      </c>
    </row>
    <row r="63" spans="1:11" x14ac:dyDescent="0.25">
      <c r="A63" s="36" t="s">
        <v>11</v>
      </c>
      <c r="B63" s="36">
        <v>57</v>
      </c>
      <c r="C63" s="31" t="s">
        <v>14</v>
      </c>
      <c r="D63" s="28">
        <v>0</v>
      </c>
      <c r="E63" s="29">
        <v>0</v>
      </c>
      <c r="F63" s="28">
        <v>5</v>
      </c>
      <c r="G63" s="29">
        <v>4.1000000000000002E-2</v>
      </c>
      <c r="H63" s="28">
        <v>18</v>
      </c>
      <c r="I63" s="29">
        <v>0.57899999999999996</v>
      </c>
      <c r="J63" s="28">
        <v>2</v>
      </c>
      <c r="K63" s="29">
        <v>0.13500000000000001</v>
      </c>
    </row>
    <row r="64" spans="1:11" x14ac:dyDescent="0.25">
      <c r="A64" s="36" t="s">
        <v>11</v>
      </c>
      <c r="B64" s="36">
        <v>58</v>
      </c>
      <c r="C64" s="31" t="s">
        <v>89</v>
      </c>
      <c r="D64" s="28">
        <v>3</v>
      </c>
      <c r="E64" s="29">
        <v>4.4999999999999998E-2</v>
      </c>
      <c r="F64" s="28">
        <v>6</v>
      </c>
      <c r="G64" s="29">
        <v>7.3999999999999996E-2</v>
      </c>
      <c r="H64" s="28">
        <v>0</v>
      </c>
      <c r="I64" s="29">
        <v>0</v>
      </c>
      <c r="J64" s="28">
        <v>3</v>
      </c>
      <c r="K64" s="29">
        <v>4.5999999999999999E-2</v>
      </c>
    </row>
    <row r="65" spans="1:11" x14ac:dyDescent="0.25">
      <c r="A65" s="36" t="s">
        <v>11</v>
      </c>
      <c r="B65" s="36">
        <v>59</v>
      </c>
      <c r="C65" s="31" t="s">
        <v>58</v>
      </c>
      <c r="D65" s="28">
        <v>5</v>
      </c>
      <c r="E65" s="29">
        <v>5.8999999999999997E-2</v>
      </c>
      <c r="F65" s="28">
        <v>2</v>
      </c>
      <c r="G65" s="29">
        <v>0.03</v>
      </c>
      <c r="H65" s="28">
        <v>6</v>
      </c>
      <c r="I65" s="29">
        <v>5.8000000000000003E-2</v>
      </c>
      <c r="J65" s="28">
        <v>0</v>
      </c>
      <c r="K65" s="29">
        <v>0</v>
      </c>
    </row>
    <row r="66" spans="1:11" x14ac:dyDescent="0.25">
      <c r="A66" s="36" t="s">
        <v>11</v>
      </c>
      <c r="B66" s="36">
        <v>60</v>
      </c>
      <c r="C66" s="31" t="s">
        <v>67</v>
      </c>
      <c r="D66" s="28">
        <v>0</v>
      </c>
      <c r="E66" s="29">
        <v>0</v>
      </c>
      <c r="F66" s="28">
        <v>1</v>
      </c>
      <c r="G66" s="29">
        <v>1.4999999999999999E-2</v>
      </c>
      <c r="H66" s="28">
        <v>1</v>
      </c>
      <c r="I66" s="29">
        <v>8.9999999999999993E-3</v>
      </c>
      <c r="J66" s="28">
        <v>0</v>
      </c>
      <c r="K66" s="29">
        <v>0</v>
      </c>
    </row>
    <row r="67" spans="1:11" x14ac:dyDescent="0.25">
      <c r="A67" s="36" t="s">
        <v>11</v>
      </c>
      <c r="B67" s="36">
        <v>61</v>
      </c>
      <c r="C67" s="31" t="s">
        <v>150</v>
      </c>
      <c r="D67" s="28">
        <v>0</v>
      </c>
      <c r="E67" s="29">
        <v>0</v>
      </c>
      <c r="F67" s="28">
        <v>0</v>
      </c>
      <c r="G67" s="29">
        <v>0</v>
      </c>
      <c r="H67" s="28">
        <v>0</v>
      </c>
      <c r="I67" s="29">
        <v>0</v>
      </c>
      <c r="J67" s="28">
        <v>0</v>
      </c>
      <c r="K67" s="29">
        <v>0</v>
      </c>
    </row>
    <row r="68" spans="1:11" x14ac:dyDescent="0.25">
      <c r="A68" s="36" t="s">
        <v>11</v>
      </c>
      <c r="B68" s="36">
        <v>62</v>
      </c>
      <c r="C68" s="31" t="s">
        <v>86</v>
      </c>
      <c r="D68" s="28">
        <v>0</v>
      </c>
      <c r="E68" s="29">
        <v>0</v>
      </c>
      <c r="F68" s="28">
        <v>0</v>
      </c>
      <c r="G68" s="29">
        <v>0</v>
      </c>
      <c r="H68" s="28">
        <v>0</v>
      </c>
      <c r="I68" s="29">
        <v>0</v>
      </c>
      <c r="J68" s="28">
        <v>0</v>
      </c>
      <c r="K68" s="29">
        <v>0</v>
      </c>
    </row>
    <row r="69" spans="1:11" x14ac:dyDescent="0.25">
      <c r="A69" s="36" t="s">
        <v>11</v>
      </c>
      <c r="B69" s="36">
        <v>63</v>
      </c>
      <c r="C69" s="31" t="s">
        <v>31</v>
      </c>
      <c r="D69" s="28">
        <v>0</v>
      </c>
      <c r="E69" s="29">
        <v>0</v>
      </c>
      <c r="F69" s="28">
        <v>0</v>
      </c>
      <c r="G69" s="29">
        <v>0</v>
      </c>
      <c r="H69" s="28">
        <v>0</v>
      </c>
      <c r="I69" s="29">
        <v>0</v>
      </c>
      <c r="J69" s="28">
        <v>1</v>
      </c>
      <c r="K69" s="29">
        <v>0.01</v>
      </c>
    </row>
    <row r="70" spans="1:11" x14ac:dyDescent="0.25">
      <c r="A70" s="36" t="s">
        <v>11</v>
      </c>
      <c r="B70" s="36">
        <v>64</v>
      </c>
      <c r="C70" s="31" t="s">
        <v>16</v>
      </c>
      <c r="D70" s="28">
        <v>13</v>
      </c>
      <c r="E70" s="29">
        <v>0.14799999999999999</v>
      </c>
      <c r="F70" s="28">
        <v>14</v>
      </c>
      <c r="G70" s="29">
        <v>0.16500000000000001</v>
      </c>
      <c r="H70" s="28">
        <v>6</v>
      </c>
      <c r="I70" s="29">
        <v>7.4999999999999997E-2</v>
      </c>
      <c r="J70" s="28">
        <v>3</v>
      </c>
      <c r="K70" s="29">
        <v>2.1000000000000001E-2</v>
      </c>
    </row>
    <row r="71" spans="1:11" x14ac:dyDescent="0.25">
      <c r="A71" s="36" t="s">
        <v>11</v>
      </c>
      <c r="B71" s="36">
        <v>65</v>
      </c>
      <c r="C71" s="31" t="s">
        <v>13</v>
      </c>
      <c r="D71" s="28">
        <v>6</v>
      </c>
      <c r="E71" s="29">
        <v>6.0999999999999999E-2</v>
      </c>
      <c r="F71" s="28">
        <v>7</v>
      </c>
      <c r="G71" s="29">
        <v>0.127</v>
      </c>
      <c r="H71" s="28">
        <v>13</v>
      </c>
      <c r="I71" s="29">
        <v>0.14799999999999999</v>
      </c>
      <c r="J71" s="28">
        <v>0</v>
      </c>
      <c r="K71" s="29">
        <v>0</v>
      </c>
    </row>
    <row r="72" spans="1:11" x14ac:dyDescent="0.25">
      <c r="A72" s="36" t="s">
        <v>11</v>
      </c>
      <c r="B72" s="36">
        <v>66</v>
      </c>
      <c r="C72" s="31" t="s">
        <v>343</v>
      </c>
      <c r="D72" s="28">
        <v>0</v>
      </c>
      <c r="E72" s="29">
        <v>0</v>
      </c>
      <c r="F72" s="28">
        <v>0</v>
      </c>
      <c r="G72" s="29">
        <v>0</v>
      </c>
      <c r="H72" s="28">
        <v>0</v>
      </c>
      <c r="I72" s="29">
        <v>0</v>
      </c>
      <c r="J72" s="28">
        <v>0</v>
      </c>
      <c r="K72" s="29">
        <v>0</v>
      </c>
    </row>
    <row r="73" spans="1:11" x14ac:dyDescent="0.25">
      <c r="A73" s="36" t="s">
        <v>11</v>
      </c>
      <c r="B73" s="36">
        <v>67</v>
      </c>
      <c r="C73" s="31" t="s">
        <v>210</v>
      </c>
      <c r="D73" s="28">
        <v>0</v>
      </c>
      <c r="E73" s="29">
        <v>0</v>
      </c>
      <c r="F73" s="28">
        <v>1</v>
      </c>
      <c r="G73" s="29">
        <v>7.0000000000000001E-3</v>
      </c>
      <c r="H73" s="28">
        <v>7</v>
      </c>
      <c r="I73" s="29">
        <v>5.1999999999999998E-2</v>
      </c>
      <c r="J73" s="28">
        <v>4</v>
      </c>
      <c r="K73" s="29">
        <v>3.5999999999999997E-2</v>
      </c>
    </row>
    <row r="74" spans="1:11" x14ac:dyDescent="0.25">
      <c r="A74" s="36" t="s">
        <v>11</v>
      </c>
      <c r="B74" s="36">
        <v>68</v>
      </c>
      <c r="C74" s="31" t="s">
        <v>212</v>
      </c>
      <c r="D74" s="28">
        <v>0</v>
      </c>
      <c r="E74" s="29">
        <v>0</v>
      </c>
      <c r="F74" s="28">
        <v>0</v>
      </c>
      <c r="G74" s="29">
        <v>0</v>
      </c>
      <c r="H74" s="28">
        <v>0</v>
      </c>
      <c r="I74" s="29">
        <v>0</v>
      </c>
      <c r="J74" s="28">
        <v>0</v>
      </c>
      <c r="K74" s="29">
        <v>0</v>
      </c>
    </row>
    <row r="75" spans="1:11" x14ac:dyDescent="0.25">
      <c r="A75" s="36" t="s">
        <v>11</v>
      </c>
      <c r="B75" s="36">
        <v>69</v>
      </c>
      <c r="C75" s="31" t="s">
        <v>179</v>
      </c>
      <c r="D75" s="28">
        <v>0</v>
      </c>
      <c r="E75" s="29">
        <v>0</v>
      </c>
      <c r="F75" s="28">
        <v>0</v>
      </c>
      <c r="G75" s="29">
        <v>0</v>
      </c>
      <c r="H75" s="28">
        <v>0</v>
      </c>
      <c r="I75" s="29">
        <v>0</v>
      </c>
      <c r="J75" s="28">
        <v>0</v>
      </c>
      <c r="K75" s="29">
        <v>0</v>
      </c>
    </row>
    <row r="76" spans="1:11" x14ac:dyDescent="0.25">
      <c r="A76" s="36" t="s">
        <v>11</v>
      </c>
      <c r="B76" s="36">
        <v>70</v>
      </c>
      <c r="C76" s="31" t="s">
        <v>172</v>
      </c>
      <c r="D76" s="28">
        <v>0</v>
      </c>
      <c r="E76" s="29">
        <v>0</v>
      </c>
      <c r="F76" s="28">
        <v>0</v>
      </c>
      <c r="G76" s="29">
        <v>0</v>
      </c>
      <c r="H76" s="28">
        <v>0</v>
      </c>
      <c r="I76" s="29">
        <v>0</v>
      </c>
      <c r="J76" s="28">
        <v>0</v>
      </c>
      <c r="K76" s="29">
        <v>0</v>
      </c>
    </row>
    <row r="77" spans="1:11" x14ac:dyDescent="0.25">
      <c r="A77" s="36" t="s">
        <v>11</v>
      </c>
      <c r="B77" s="36">
        <v>71</v>
      </c>
      <c r="C77" s="31" t="s">
        <v>165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</row>
    <row r="78" spans="1:11" x14ac:dyDescent="0.25">
      <c r="A78" s="36" t="s">
        <v>11</v>
      </c>
      <c r="B78" s="36">
        <v>72</v>
      </c>
      <c r="C78" s="31" t="s">
        <v>171</v>
      </c>
      <c r="D78" s="28">
        <v>0</v>
      </c>
      <c r="E78" s="29">
        <v>0</v>
      </c>
      <c r="F78" s="28">
        <v>2</v>
      </c>
      <c r="G78" s="29">
        <v>3.1E-2</v>
      </c>
      <c r="H78" s="28">
        <v>0</v>
      </c>
      <c r="I78" s="29">
        <v>0</v>
      </c>
      <c r="J78" s="28">
        <v>0</v>
      </c>
      <c r="K78" s="29">
        <v>0</v>
      </c>
    </row>
    <row r="79" spans="1:11" x14ac:dyDescent="0.25">
      <c r="A79" s="36" t="s">
        <v>11</v>
      </c>
      <c r="B79" s="36">
        <v>73</v>
      </c>
      <c r="C79" s="31" t="s">
        <v>164</v>
      </c>
      <c r="D79" s="28">
        <v>0</v>
      </c>
      <c r="E79" s="29">
        <v>0</v>
      </c>
      <c r="F79" s="28">
        <v>0</v>
      </c>
      <c r="G79" s="29">
        <v>0</v>
      </c>
      <c r="H79" s="28">
        <v>0</v>
      </c>
      <c r="I79" s="29">
        <v>0</v>
      </c>
      <c r="J79" s="28">
        <v>0</v>
      </c>
      <c r="K79" s="29">
        <v>0</v>
      </c>
    </row>
    <row r="80" spans="1:11" x14ac:dyDescent="0.25">
      <c r="A80" s="36" t="s">
        <v>11</v>
      </c>
      <c r="B80" s="36">
        <v>74</v>
      </c>
      <c r="C80" s="31" t="s">
        <v>183</v>
      </c>
      <c r="D80" s="28">
        <v>0</v>
      </c>
      <c r="E80" s="29">
        <v>0</v>
      </c>
      <c r="F80" s="28">
        <v>0</v>
      </c>
      <c r="G80" s="29">
        <v>0</v>
      </c>
      <c r="H80" s="28">
        <v>0</v>
      </c>
      <c r="I80" s="29">
        <v>0</v>
      </c>
      <c r="J80" s="28">
        <v>1</v>
      </c>
      <c r="K80" s="29">
        <v>5.5E-2</v>
      </c>
    </row>
    <row r="81" spans="1:11" x14ac:dyDescent="0.25">
      <c r="A81" s="36" t="s">
        <v>11</v>
      </c>
      <c r="B81" s="36">
        <v>75</v>
      </c>
      <c r="C81" s="31" t="s">
        <v>155</v>
      </c>
      <c r="D81" s="28">
        <v>0</v>
      </c>
      <c r="E81" s="29">
        <v>0</v>
      </c>
      <c r="F81" s="28">
        <v>1</v>
      </c>
      <c r="G81" s="29">
        <v>0.01</v>
      </c>
      <c r="H81" s="28">
        <v>0</v>
      </c>
      <c r="I81" s="29">
        <v>0</v>
      </c>
      <c r="J81" s="28">
        <v>0</v>
      </c>
      <c r="K81" s="29">
        <v>0</v>
      </c>
    </row>
    <row r="82" spans="1:11" x14ac:dyDescent="0.25">
      <c r="A82" s="36" t="s">
        <v>11</v>
      </c>
      <c r="B82" s="36">
        <v>76</v>
      </c>
      <c r="C82" s="31" t="s">
        <v>156</v>
      </c>
      <c r="D82" s="28">
        <v>0</v>
      </c>
      <c r="E82" s="29">
        <v>0</v>
      </c>
      <c r="F82" s="28">
        <v>0</v>
      </c>
      <c r="G82" s="29">
        <v>0</v>
      </c>
      <c r="H82" s="28">
        <v>0</v>
      </c>
      <c r="I82" s="29">
        <v>0</v>
      </c>
      <c r="J82" s="28">
        <v>0</v>
      </c>
      <c r="K82" s="29">
        <v>0</v>
      </c>
    </row>
    <row r="83" spans="1:11" x14ac:dyDescent="0.25">
      <c r="A83" s="36" t="s">
        <v>11</v>
      </c>
      <c r="B83" s="36">
        <v>77</v>
      </c>
      <c r="C83" s="31" t="s">
        <v>180</v>
      </c>
      <c r="D83" s="28">
        <v>0</v>
      </c>
      <c r="E83" s="29">
        <v>0</v>
      </c>
      <c r="F83" s="28">
        <v>0</v>
      </c>
      <c r="G83" s="29">
        <v>0</v>
      </c>
      <c r="H83" s="28">
        <v>2</v>
      </c>
      <c r="I83" s="29">
        <v>1.7999999999999999E-2</v>
      </c>
      <c r="J83" s="28">
        <v>0</v>
      </c>
      <c r="K83" s="29">
        <v>0</v>
      </c>
    </row>
    <row r="84" spans="1:11" x14ac:dyDescent="0.25">
      <c r="A84" s="36" t="s">
        <v>11</v>
      </c>
      <c r="B84" s="36">
        <v>78</v>
      </c>
      <c r="C84" s="31" t="s">
        <v>157</v>
      </c>
      <c r="D84" s="28">
        <v>0</v>
      </c>
      <c r="E84" s="29">
        <v>0</v>
      </c>
      <c r="F84" s="28">
        <v>2</v>
      </c>
      <c r="G84" s="29">
        <v>0.03</v>
      </c>
      <c r="H84" s="28">
        <v>1</v>
      </c>
      <c r="I84" s="29">
        <v>0.01</v>
      </c>
      <c r="J84" s="28">
        <v>0</v>
      </c>
      <c r="K84" s="29">
        <v>0</v>
      </c>
    </row>
    <row r="85" spans="1:11" x14ac:dyDescent="0.25">
      <c r="A85" s="36" t="s">
        <v>11</v>
      </c>
      <c r="B85" s="36">
        <v>79</v>
      </c>
      <c r="C85" s="31" t="s">
        <v>173</v>
      </c>
      <c r="D85" s="28">
        <v>0</v>
      </c>
      <c r="E85" s="29">
        <v>0</v>
      </c>
      <c r="F85" s="28">
        <v>0</v>
      </c>
      <c r="G85" s="29">
        <v>0</v>
      </c>
      <c r="H85" s="28">
        <v>0</v>
      </c>
      <c r="I85" s="29">
        <v>0</v>
      </c>
      <c r="J85" s="28">
        <v>0</v>
      </c>
      <c r="K85" s="29">
        <v>0</v>
      </c>
    </row>
    <row r="86" spans="1:11" x14ac:dyDescent="0.25">
      <c r="A86" s="36" t="s">
        <v>11</v>
      </c>
      <c r="B86" s="36">
        <v>80</v>
      </c>
      <c r="C86" s="31" t="s">
        <v>174</v>
      </c>
      <c r="D86" s="28">
        <v>0</v>
      </c>
      <c r="E86" s="29">
        <v>0</v>
      </c>
      <c r="F86" s="28">
        <v>0</v>
      </c>
      <c r="G86" s="29">
        <v>0</v>
      </c>
      <c r="H86" s="28">
        <v>1</v>
      </c>
      <c r="I86" s="29">
        <v>1.4999999999999999E-2</v>
      </c>
      <c r="J86" s="28">
        <v>0</v>
      </c>
      <c r="K86" s="29">
        <v>0</v>
      </c>
    </row>
    <row r="87" spans="1:11" x14ac:dyDescent="0.25">
      <c r="A87" s="36" t="s">
        <v>11</v>
      </c>
      <c r="B87" s="36">
        <v>81</v>
      </c>
      <c r="C87" s="31" t="s">
        <v>166</v>
      </c>
      <c r="D87" s="28">
        <v>0</v>
      </c>
      <c r="E87" s="29">
        <v>0</v>
      </c>
      <c r="F87" s="28">
        <v>0</v>
      </c>
      <c r="G87" s="29">
        <v>0</v>
      </c>
      <c r="H87" s="28">
        <v>0</v>
      </c>
      <c r="I87" s="29">
        <v>0</v>
      </c>
      <c r="J87" s="28">
        <v>0</v>
      </c>
      <c r="K87" s="29">
        <v>0</v>
      </c>
    </row>
    <row r="88" spans="1:11" x14ac:dyDescent="0.25">
      <c r="A88" s="36" t="s">
        <v>11</v>
      </c>
      <c r="B88" s="36">
        <v>82</v>
      </c>
      <c r="C88" s="31" t="s">
        <v>167</v>
      </c>
      <c r="D88" s="28">
        <v>0</v>
      </c>
      <c r="E88" s="29">
        <v>0</v>
      </c>
      <c r="F88" s="28">
        <v>0</v>
      </c>
      <c r="G88" s="29">
        <v>0</v>
      </c>
      <c r="H88" s="28">
        <v>1</v>
      </c>
      <c r="I88" s="29">
        <v>0.01</v>
      </c>
      <c r="J88" s="28">
        <v>0</v>
      </c>
      <c r="K88" s="29">
        <v>0</v>
      </c>
    </row>
    <row r="89" spans="1:11" x14ac:dyDescent="0.25">
      <c r="A89" s="36" t="s">
        <v>11</v>
      </c>
      <c r="B89" s="36">
        <v>83</v>
      </c>
      <c r="C89" s="31" t="s">
        <v>219</v>
      </c>
      <c r="D89" s="28">
        <v>0</v>
      </c>
      <c r="E89" s="29">
        <v>0</v>
      </c>
      <c r="F89" s="28">
        <v>0</v>
      </c>
      <c r="G89" s="29">
        <v>0</v>
      </c>
      <c r="H89" s="28">
        <v>0</v>
      </c>
      <c r="I89" s="29">
        <v>0</v>
      </c>
      <c r="J89" s="28">
        <v>0</v>
      </c>
      <c r="K89" s="29">
        <v>0</v>
      </c>
    </row>
    <row r="90" spans="1:11" x14ac:dyDescent="0.25">
      <c r="A90" s="36" t="s">
        <v>11</v>
      </c>
      <c r="B90" s="36">
        <v>84</v>
      </c>
      <c r="C90" s="31" t="s">
        <v>175</v>
      </c>
      <c r="D90" s="28">
        <v>0</v>
      </c>
      <c r="E90" s="29">
        <v>0</v>
      </c>
      <c r="F90" s="28">
        <v>0</v>
      </c>
      <c r="G90" s="29">
        <v>0</v>
      </c>
      <c r="H90" s="28">
        <v>0</v>
      </c>
      <c r="I90" s="29">
        <v>0</v>
      </c>
      <c r="J90" s="28">
        <v>0</v>
      </c>
      <c r="K90" s="29">
        <v>0</v>
      </c>
    </row>
    <row r="91" spans="1:11" x14ac:dyDescent="0.25">
      <c r="A91" s="36" t="s">
        <v>11</v>
      </c>
      <c r="B91" s="36">
        <v>85</v>
      </c>
      <c r="C91" s="31" t="s">
        <v>158</v>
      </c>
      <c r="D91" s="28">
        <v>0</v>
      </c>
      <c r="E91" s="29">
        <v>0</v>
      </c>
      <c r="F91" s="28">
        <v>1</v>
      </c>
      <c r="G91" s="29">
        <v>1.4999999999999999E-2</v>
      </c>
      <c r="H91" s="28">
        <v>3</v>
      </c>
      <c r="I91" s="29">
        <v>2.5999999999999999E-2</v>
      </c>
      <c r="J91" s="28">
        <v>0</v>
      </c>
      <c r="K91" s="29">
        <v>0</v>
      </c>
    </row>
    <row r="92" spans="1:11" x14ac:dyDescent="0.25">
      <c r="A92" s="36" t="s">
        <v>11</v>
      </c>
      <c r="B92" s="36">
        <v>86</v>
      </c>
      <c r="C92" s="31" t="s">
        <v>168</v>
      </c>
      <c r="D92" s="28">
        <v>1</v>
      </c>
      <c r="E92" s="29">
        <v>5.0000000000000001E-3</v>
      </c>
      <c r="F92" s="28">
        <v>2</v>
      </c>
      <c r="G92" s="29">
        <v>1.2E-2</v>
      </c>
      <c r="H92" s="28">
        <v>0</v>
      </c>
      <c r="I92" s="29">
        <v>0</v>
      </c>
      <c r="J92" s="28">
        <v>0</v>
      </c>
      <c r="K92" s="29">
        <v>0</v>
      </c>
    </row>
    <row r="93" spans="1:11" x14ac:dyDescent="0.25">
      <c r="A93" s="36" t="s">
        <v>11</v>
      </c>
      <c r="B93" s="36">
        <v>87</v>
      </c>
      <c r="C93" s="31" t="s">
        <v>159</v>
      </c>
      <c r="D93" s="28">
        <v>1</v>
      </c>
      <c r="E93" s="29">
        <v>2.4E-2</v>
      </c>
      <c r="F93" s="28">
        <v>0</v>
      </c>
      <c r="G93" s="29">
        <v>0</v>
      </c>
      <c r="H93" s="28">
        <v>1</v>
      </c>
      <c r="I93" s="29">
        <v>7.0000000000000001E-3</v>
      </c>
      <c r="J93" s="28">
        <v>0</v>
      </c>
      <c r="K93" s="29">
        <v>0</v>
      </c>
    </row>
    <row r="94" spans="1:11" x14ac:dyDescent="0.25">
      <c r="A94" s="36" t="s">
        <v>11</v>
      </c>
      <c r="B94" s="36">
        <v>88</v>
      </c>
      <c r="C94" s="31" t="s">
        <v>160</v>
      </c>
      <c r="D94" s="28">
        <v>0</v>
      </c>
      <c r="E94" s="29">
        <v>0</v>
      </c>
      <c r="F94" s="28">
        <v>0</v>
      </c>
      <c r="G94" s="29">
        <v>0</v>
      </c>
      <c r="H94" s="28">
        <v>0</v>
      </c>
      <c r="I94" s="29">
        <v>0</v>
      </c>
      <c r="J94" s="28">
        <v>0</v>
      </c>
      <c r="K94" s="29">
        <v>0</v>
      </c>
    </row>
    <row r="95" spans="1:11" x14ac:dyDescent="0.25">
      <c r="A95" s="36" t="s">
        <v>11</v>
      </c>
      <c r="B95" s="36">
        <v>89</v>
      </c>
      <c r="C95" s="31" t="s">
        <v>169</v>
      </c>
      <c r="D95" s="28">
        <v>0</v>
      </c>
      <c r="E95" s="29">
        <v>0</v>
      </c>
      <c r="F95" s="28">
        <v>1</v>
      </c>
      <c r="G95" s="29">
        <v>1.4999999999999999E-2</v>
      </c>
      <c r="H95" s="28">
        <v>0</v>
      </c>
      <c r="I95" s="29">
        <v>0</v>
      </c>
      <c r="J95" s="28">
        <v>0</v>
      </c>
      <c r="K95" s="29">
        <v>0</v>
      </c>
    </row>
    <row r="96" spans="1:11" x14ac:dyDescent="0.25">
      <c r="A96" s="36" t="s">
        <v>11</v>
      </c>
      <c r="B96" s="36">
        <v>90</v>
      </c>
      <c r="C96" s="31" t="s">
        <v>161</v>
      </c>
      <c r="D96" s="28">
        <v>0</v>
      </c>
      <c r="E96" s="29">
        <v>0</v>
      </c>
      <c r="F96" s="28">
        <v>0</v>
      </c>
      <c r="G96" s="29">
        <v>0</v>
      </c>
      <c r="H96" s="28">
        <v>0</v>
      </c>
      <c r="I96" s="29">
        <v>0</v>
      </c>
      <c r="J96" s="28">
        <v>0</v>
      </c>
      <c r="K96" s="29">
        <v>0</v>
      </c>
    </row>
    <row r="97" spans="1:12" x14ac:dyDescent="0.25">
      <c r="A97" s="36" t="s">
        <v>11</v>
      </c>
      <c r="B97" s="36">
        <v>91</v>
      </c>
      <c r="C97" s="31" t="s">
        <v>170</v>
      </c>
      <c r="D97" s="28">
        <v>0</v>
      </c>
      <c r="E97" s="29">
        <v>0</v>
      </c>
      <c r="F97" s="28">
        <v>0</v>
      </c>
      <c r="G97" s="29">
        <v>0</v>
      </c>
      <c r="H97" s="28">
        <v>0</v>
      </c>
      <c r="I97" s="29">
        <v>0</v>
      </c>
      <c r="J97" s="28">
        <v>0</v>
      </c>
      <c r="K97" s="29">
        <v>0</v>
      </c>
    </row>
    <row r="98" spans="1:12" x14ac:dyDescent="0.25">
      <c r="A98" s="36" t="s">
        <v>11</v>
      </c>
      <c r="B98" s="36">
        <v>92</v>
      </c>
      <c r="C98" s="31" t="s">
        <v>264</v>
      </c>
      <c r="D98" s="28">
        <v>0</v>
      </c>
      <c r="E98" s="29">
        <v>0</v>
      </c>
      <c r="F98" s="28">
        <v>0</v>
      </c>
      <c r="G98" s="29">
        <v>0</v>
      </c>
      <c r="H98" s="28">
        <v>0</v>
      </c>
      <c r="I98" s="29">
        <v>0</v>
      </c>
      <c r="J98" s="28">
        <v>0</v>
      </c>
      <c r="K98" s="29">
        <v>0</v>
      </c>
    </row>
    <row r="99" spans="1:12" x14ac:dyDescent="0.25">
      <c r="A99" s="36" t="s">
        <v>11</v>
      </c>
      <c r="B99" s="36">
        <v>93</v>
      </c>
      <c r="C99" s="31" t="s">
        <v>176</v>
      </c>
      <c r="D99" s="28">
        <v>0</v>
      </c>
      <c r="E99" s="29">
        <v>0</v>
      </c>
      <c r="F99" s="28">
        <v>0</v>
      </c>
      <c r="G99" s="29">
        <v>0</v>
      </c>
      <c r="H99" s="28">
        <v>0</v>
      </c>
      <c r="I99" s="29">
        <v>0</v>
      </c>
      <c r="J99" s="28">
        <v>0</v>
      </c>
      <c r="K99" s="29">
        <v>0</v>
      </c>
    </row>
    <row r="100" spans="1:12" x14ac:dyDescent="0.25">
      <c r="A100" s="36" t="s">
        <v>11</v>
      </c>
      <c r="B100" s="36">
        <v>94</v>
      </c>
      <c r="C100" s="31" t="s">
        <v>181</v>
      </c>
      <c r="D100" s="28">
        <v>1</v>
      </c>
      <c r="E100" s="29">
        <v>7.0000000000000001E-3</v>
      </c>
      <c r="F100" s="28">
        <v>2</v>
      </c>
      <c r="G100" s="29">
        <v>1.9E-2</v>
      </c>
      <c r="H100" s="28">
        <v>0</v>
      </c>
      <c r="I100" s="29">
        <v>0</v>
      </c>
      <c r="J100" s="28">
        <v>0</v>
      </c>
      <c r="K100" s="29">
        <v>0</v>
      </c>
      <c r="L100" s="5"/>
    </row>
    <row r="101" spans="1:12" x14ac:dyDescent="0.25">
      <c r="A101" s="36" t="s">
        <v>11</v>
      </c>
      <c r="B101" s="36">
        <v>95</v>
      </c>
      <c r="C101" s="31" t="s">
        <v>184</v>
      </c>
      <c r="D101" s="28">
        <v>3</v>
      </c>
      <c r="E101" s="29">
        <v>2.9000000000000001E-2</v>
      </c>
      <c r="F101" s="28">
        <v>0</v>
      </c>
      <c r="G101" s="29">
        <v>0</v>
      </c>
      <c r="H101" s="28">
        <v>1</v>
      </c>
      <c r="I101" s="29">
        <v>8.0000000000000002E-3</v>
      </c>
      <c r="J101" s="28">
        <v>0</v>
      </c>
      <c r="K101" s="29">
        <v>0</v>
      </c>
    </row>
    <row r="102" spans="1:12" x14ac:dyDescent="0.25">
      <c r="A102" s="36" t="s">
        <v>11</v>
      </c>
      <c r="B102" s="36">
        <v>96</v>
      </c>
      <c r="C102" s="31" t="s">
        <v>244</v>
      </c>
      <c r="D102" s="28">
        <v>0</v>
      </c>
      <c r="E102" s="29">
        <v>0</v>
      </c>
      <c r="F102" s="28">
        <v>0</v>
      </c>
      <c r="G102" s="29">
        <v>0</v>
      </c>
      <c r="H102" s="28">
        <v>0</v>
      </c>
      <c r="I102" s="29">
        <v>0</v>
      </c>
      <c r="J102" s="28">
        <v>0</v>
      </c>
      <c r="K102" s="29">
        <v>0</v>
      </c>
    </row>
    <row r="103" spans="1:12" x14ac:dyDescent="0.25">
      <c r="A103" s="36" t="s">
        <v>11</v>
      </c>
      <c r="B103" s="36">
        <v>97</v>
      </c>
      <c r="C103" s="31" t="s">
        <v>182</v>
      </c>
      <c r="D103" s="28">
        <v>0</v>
      </c>
      <c r="E103" s="29">
        <v>0</v>
      </c>
      <c r="F103" s="28">
        <v>0</v>
      </c>
      <c r="G103" s="29">
        <v>0</v>
      </c>
      <c r="H103" s="28">
        <v>46</v>
      </c>
      <c r="I103" s="29">
        <v>6.8000000000000005E-2</v>
      </c>
      <c r="J103" s="28">
        <v>0</v>
      </c>
      <c r="K103" s="29">
        <v>0</v>
      </c>
    </row>
    <row r="104" spans="1:12" x14ac:dyDescent="0.25">
      <c r="A104" s="36" t="s">
        <v>11</v>
      </c>
      <c r="B104" s="36">
        <v>98</v>
      </c>
      <c r="C104" s="31" t="s">
        <v>177</v>
      </c>
      <c r="D104" s="28">
        <v>0</v>
      </c>
      <c r="E104" s="29">
        <v>0</v>
      </c>
      <c r="F104" s="28">
        <v>0</v>
      </c>
      <c r="G104" s="29">
        <v>0</v>
      </c>
      <c r="H104" s="28">
        <v>0</v>
      </c>
      <c r="I104" s="29">
        <v>0</v>
      </c>
      <c r="J104" s="28">
        <v>0</v>
      </c>
      <c r="K104" s="29">
        <v>0</v>
      </c>
    </row>
    <row r="105" spans="1:12" x14ac:dyDescent="0.25">
      <c r="A105" s="36" t="s">
        <v>11</v>
      </c>
      <c r="B105" s="36">
        <v>99</v>
      </c>
      <c r="C105" s="31" t="s">
        <v>248</v>
      </c>
      <c r="D105" s="28">
        <v>0</v>
      </c>
      <c r="E105" s="29">
        <v>0</v>
      </c>
      <c r="F105" s="28">
        <v>0</v>
      </c>
      <c r="G105" s="29">
        <v>0</v>
      </c>
      <c r="H105" s="28">
        <v>1</v>
      </c>
      <c r="I105" s="29">
        <v>7.0000000000000001E-3</v>
      </c>
      <c r="J105" s="28">
        <v>0</v>
      </c>
      <c r="K105" s="29">
        <v>0</v>
      </c>
    </row>
    <row r="106" spans="1:12" x14ac:dyDescent="0.25">
      <c r="A106" s="36" t="s">
        <v>11</v>
      </c>
      <c r="B106" s="36">
        <v>100</v>
      </c>
      <c r="C106" s="31" t="s">
        <v>185</v>
      </c>
      <c r="D106" s="28">
        <v>0</v>
      </c>
      <c r="E106" s="29">
        <v>0</v>
      </c>
      <c r="F106" s="28">
        <v>0</v>
      </c>
      <c r="G106" s="29">
        <v>0</v>
      </c>
      <c r="H106" s="28">
        <v>0</v>
      </c>
      <c r="I106" s="29">
        <v>0</v>
      </c>
      <c r="J106" s="28">
        <v>0</v>
      </c>
      <c r="K106" s="29">
        <v>0</v>
      </c>
    </row>
    <row r="107" spans="1:12" x14ac:dyDescent="0.25">
      <c r="A107" s="36" t="s">
        <v>11</v>
      </c>
      <c r="B107" s="36">
        <v>101</v>
      </c>
      <c r="C107" s="31" t="s">
        <v>162</v>
      </c>
      <c r="D107" s="28">
        <v>3</v>
      </c>
      <c r="E107" s="29">
        <v>2.5999999999999999E-2</v>
      </c>
      <c r="F107" s="28">
        <v>2</v>
      </c>
      <c r="G107" s="29">
        <v>1.2E-2</v>
      </c>
      <c r="H107" s="28">
        <v>1</v>
      </c>
      <c r="I107" s="29">
        <v>6.0000000000000001E-3</v>
      </c>
      <c r="J107" s="28">
        <v>1</v>
      </c>
      <c r="K107" s="29">
        <v>6.0000000000000001E-3</v>
      </c>
    </row>
    <row r="108" spans="1:12" x14ac:dyDescent="0.25">
      <c r="A108" s="36" t="s">
        <v>11</v>
      </c>
      <c r="B108" s="36">
        <v>102</v>
      </c>
      <c r="C108" s="31" t="s">
        <v>163</v>
      </c>
      <c r="D108" s="28">
        <v>0</v>
      </c>
      <c r="E108" s="29">
        <v>0</v>
      </c>
      <c r="F108" s="28">
        <v>1</v>
      </c>
      <c r="G108" s="29">
        <v>1.2E-2</v>
      </c>
      <c r="H108" s="28">
        <v>0</v>
      </c>
      <c r="I108" s="29">
        <v>0</v>
      </c>
      <c r="J108" s="28">
        <v>0</v>
      </c>
      <c r="K108" s="29">
        <v>0</v>
      </c>
    </row>
    <row r="109" spans="1:12" x14ac:dyDescent="0.25">
      <c r="A109" s="36" t="s">
        <v>11</v>
      </c>
      <c r="B109" s="36">
        <v>103</v>
      </c>
      <c r="C109" s="31" t="s">
        <v>178</v>
      </c>
      <c r="D109" s="28">
        <v>0</v>
      </c>
      <c r="E109" s="29">
        <v>0</v>
      </c>
      <c r="F109" s="28">
        <v>1</v>
      </c>
      <c r="G109" s="29">
        <v>1.4999999999999999E-2</v>
      </c>
      <c r="H109" s="28">
        <v>1</v>
      </c>
      <c r="I109" s="29">
        <v>1.4999999999999999E-2</v>
      </c>
      <c r="J109" s="28">
        <v>0</v>
      </c>
      <c r="K109" s="29">
        <v>0</v>
      </c>
    </row>
    <row r="110" spans="1:12" s="5" customFormat="1" x14ac:dyDescent="0.25">
      <c r="A110" s="39" t="s">
        <v>11</v>
      </c>
      <c r="B110" s="36">
        <v>104</v>
      </c>
      <c r="C110" s="31" t="s">
        <v>209</v>
      </c>
      <c r="D110" s="28">
        <v>0</v>
      </c>
      <c r="E110" s="29">
        <v>0</v>
      </c>
      <c r="F110" s="28">
        <v>0</v>
      </c>
      <c r="G110" s="29">
        <v>0</v>
      </c>
      <c r="H110" s="28">
        <v>0</v>
      </c>
      <c r="I110" s="29">
        <v>0</v>
      </c>
      <c r="J110" s="28">
        <v>0</v>
      </c>
      <c r="K110" s="29">
        <v>0</v>
      </c>
      <c r="L110"/>
    </row>
    <row r="111" spans="1:12" x14ac:dyDescent="0.25">
      <c r="A111" s="36" t="s">
        <v>11</v>
      </c>
      <c r="B111" s="36">
        <v>105</v>
      </c>
      <c r="C111" s="31" t="s">
        <v>188</v>
      </c>
      <c r="D111" s="28">
        <v>0</v>
      </c>
      <c r="E111" s="29">
        <v>0</v>
      </c>
      <c r="F111" s="28">
        <v>1</v>
      </c>
      <c r="G111" s="29">
        <v>1.4999999999999999E-2</v>
      </c>
      <c r="H111" s="28">
        <v>2</v>
      </c>
      <c r="I111" s="29">
        <v>0.17</v>
      </c>
      <c r="J111" s="28">
        <v>0</v>
      </c>
      <c r="K111" s="29">
        <v>0</v>
      </c>
    </row>
    <row r="112" spans="1:12" x14ac:dyDescent="0.25">
      <c r="A112" s="36" t="s">
        <v>11</v>
      </c>
      <c r="B112" s="36">
        <v>106</v>
      </c>
      <c r="C112" s="31" t="s">
        <v>189</v>
      </c>
      <c r="D112" s="28">
        <v>1</v>
      </c>
      <c r="E112" s="29">
        <v>1.4999999999999999E-2</v>
      </c>
      <c r="F112" s="28">
        <v>2</v>
      </c>
      <c r="G112" s="29">
        <v>0.03</v>
      </c>
      <c r="H112" s="28">
        <v>1</v>
      </c>
      <c r="I112" s="29">
        <v>1.2E-2</v>
      </c>
      <c r="J112" s="28">
        <v>0</v>
      </c>
      <c r="K112" s="29">
        <v>0</v>
      </c>
    </row>
    <row r="113" spans="1:11" x14ac:dyDescent="0.25">
      <c r="A113" s="36" t="s">
        <v>11</v>
      </c>
      <c r="B113" s="36">
        <v>107</v>
      </c>
      <c r="C113" s="31" t="s">
        <v>190</v>
      </c>
      <c r="D113" s="28">
        <v>2</v>
      </c>
      <c r="E113" s="29">
        <v>1.9E-2</v>
      </c>
      <c r="F113" s="28">
        <v>4</v>
      </c>
      <c r="G113" s="29">
        <v>4.2999999999999997E-2</v>
      </c>
      <c r="H113" s="28">
        <v>1</v>
      </c>
      <c r="I113" s="29">
        <v>1.4999999999999999E-2</v>
      </c>
      <c r="J113" s="28">
        <v>0</v>
      </c>
      <c r="K113" s="29">
        <v>0</v>
      </c>
    </row>
    <row r="114" spans="1:11" x14ac:dyDescent="0.25">
      <c r="A114" s="36" t="s">
        <v>11</v>
      </c>
      <c r="B114" s="36">
        <v>108</v>
      </c>
      <c r="C114" s="31" t="s">
        <v>191</v>
      </c>
      <c r="D114" s="28">
        <v>0</v>
      </c>
      <c r="E114" s="29">
        <v>0</v>
      </c>
      <c r="F114" s="28">
        <v>1</v>
      </c>
      <c r="G114" s="29">
        <v>8.0000000000000002E-3</v>
      </c>
      <c r="H114" s="28">
        <v>0</v>
      </c>
      <c r="I114" s="29">
        <v>0</v>
      </c>
      <c r="J114" s="28">
        <v>0</v>
      </c>
      <c r="K114" s="29">
        <v>0</v>
      </c>
    </row>
    <row r="115" spans="1:11" x14ac:dyDescent="0.25">
      <c r="A115" s="36" t="s">
        <v>11</v>
      </c>
      <c r="B115" s="36">
        <v>109</v>
      </c>
      <c r="C115" s="31" t="s">
        <v>192</v>
      </c>
      <c r="D115" s="28">
        <v>3</v>
      </c>
      <c r="E115" s="29">
        <v>3.1E-2</v>
      </c>
      <c r="F115" s="28">
        <v>1</v>
      </c>
      <c r="G115" s="29">
        <v>1.4999999999999999E-2</v>
      </c>
      <c r="H115" s="28">
        <v>2</v>
      </c>
      <c r="I115" s="29">
        <v>2.7E-2</v>
      </c>
      <c r="J115" s="28">
        <v>0</v>
      </c>
      <c r="K115" s="29">
        <v>0</v>
      </c>
    </row>
    <row r="116" spans="1:11" x14ac:dyDescent="0.25">
      <c r="A116" s="36" t="s">
        <v>11</v>
      </c>
      <c r="B116" s="36">
        <v>110</v>
      </c>
      <c r="C116" s="31" t="s">
        <v>232</v>
      </c>
      <c r="D116" s="28">
        <v>0</v>
      </c>
      <c r="E116" s="29">
        <v>0</v>
      </c>
      <c r="F116" s="28">
        <v>0</v>
      </c>
      <c r="G116" s="29">
        <v>0</v>
      </c>
      <c r="H116" s="28">
        <v>0</v>
      </c>
      <c r="I116" s="29">
        <v>0</v>
      </c>
      <c r="J116" s="28">
        <v>0</v>
      </c>
      <c r="K116" s="29">
        <v>0</v>
      </c>
    </row>
    <row r="117" spans="1:11" x14ac:dyDescent="0.25">
      <c r="A117" s="36" t="s">
        <v>11</v>
      </c>
      <c r="B117" s="36">
        <v>111</v>
      </c>
      <c r="C117" s="31" t="s">
        <v>193</v>
      </c>
      <c r="D117" s="28">
        <v>0</v>
      </c>
      <c r="E117" s="29">
        <v>0</v>
      </c>
      <c r="F117" s="28">
        <v>0</v>
      </c>
      <c r="G117" s="29">
        <v>0</v>
      </c>
      <c r="H117" s="28">
        <v>0</v>
      </c>
      <c r="I117" s="29">
        <v>0</v>
      </c>
      <c r="J117" s="28">
        <v>0</v>
      </c>
      <c r="K117" s="29">
        <v>0</v>
      </c>
    </row>
    <row r="118" spans="1:11" x14ac:dyDescent="0.25">
      <c r="A118" s="36" t="s">
        <v>11</v>
      </c>
      <c r="B118" s="36">
        <v>112</v>
      </c>
      <c r="C118" s="31" t="s">
        <v>194</v>
      </c>
      <c r="D118" s="28">
        <v>0</v>
      </c>
      <c r="E118" s="29">
        <v>0</v>
      </c>
      <c r="F118" s="28">
        <v>0</v>
      </c>
      <c r="G118" s="29">
        <v>0</v>
      </c>
      <c r="H118" s="28">
        <v>1</v>
      </c>
      <c r="I118" s="29">
        <v>1.4999999999999999E-2</v>
      </c>
      <c r="J118" s="28">
        <v>1</v>
      </c>
      <c r="K118" s="29">
        <v>1.4999999999999999E-2</v>
      </c>
    </row>
    <row r="119" spans="1:11" x14ac:dyDescent="0.25">
      <c r="A119" s="36" t="s">
        <v>11</v>
      </c>
      <c r="B119" s="36">
        <v>113</v>
      </c>
      <c r="C119" s="31" t="s">
        <v>195</v>
      </c>
      <c r="D119" s="28">
        <v>0</v>
      </c>
      <c r="E119" s="29">
        <v>0</v>
      </c>
      <c r="F119" s="28">
        <v>1</v>
      </c>
      <c r="G119" s="29">
        <v>1.4999999999999999E-2</v>
      </c>
      <c r="H119" s="28">
        <v>1</v>
      </c>
      <c r="I119" s="29">
        <v>7.0000000000000001E-3</v>
      </c>
      <c r="J119" s="28">
        <v>0</v>
      </c>
      <c r="K119" s="29">
        <v>0</v>
      </c>
    </row>
    <row r="120" spans="1:11" x14ac:dyDescent="0.25">
      <c r="A120" s="36" t="s">
        <v>11</v>
      </c>
      <c r="B120" s="36">
        <v>114</v>
      </c>
      <c r="C120" s="31" t="s">
        <v>196</v>
      </c>
      <c r="D120" s="28">
        <v>2</v>
      </c>
      <c r="E120" s="29">
        <v>0.03</v>
      </c>
      <c r="F120" s="28">
        <v>1</v>
      </c>
      <c r="G120" s="29">
        <v>1.4999999999999999E-2</v>
      </c>
      <c r="H120" s="28">
        <v>1</v>
      </c>
      <c r="I120" s="29">
        <v>1.4999999999999999E-2</v>
      </c>
      <c r="J120" s="28">
        <v>0</v>
      </c>
      <c r="K120" s="29">
        <v>0</v>
      </c>
    </row>
    <row r="121" spans="1:11" x14ac:dyDescent="0.25">
      <c r="A121" s="36" t="s">
        <v>11</v>
      </c>
      <c r="B121" s="36">
        <v>115</v>
      </c>
      <c r="C121" s="31" t="s">
        <v>197</v>
      </c>
      <c r="D121" s="28">
        <v>2</v>
      </c>
      <c r="E121" s="29">
        <v>2.7E-2</v>
      </c>
      <c r="F121" s="28">
        <v>1</v>
      </c>
      <c r="G121" s="29">
        <v>0.02</v>
      </c>
      <c r="H121" s="28">
        <v>3</v>
      </c>
      <c r="I121" s="29">
        <v>2.7E-2</v>
      </c>
      <c r="J121" s="28">
        <v>0</v>
      </c>
      <c r="K121" s="29">
        <v>0</v>
      </c>
    </row>
    <row r="122" spans="1:11" x14ac:dyDescent="0.25">
      <c r="A122" s="36" t="s">
        <v>11</v>
      </c>
      <c r="B122" s="36">
        <v>116</v>
      </c>
      <c r="C122" s="31" t="s">
        <v>198</v>
      </c>
      <c r="D122" s="28">
        <v>0</v>
      </c>
      <c r="E122" s="29">
        <v>0</v>
      </c>
      <c r="F122" s="28">
        <v>0</v>
      </c>
      <c r="G122" s="29">
        <v>0</v>
      </c>
      <c r="H122" s="28">
        <v>0</v>
      </c>
      <c r="I122" s="29">
        <v>0</v>
      </c>
      <c r="J122" s="28">
        <v>0</v>
      </c>
      <c r="K122" s="29">
        <v>0</v>
      </c>
    </row>
    <row r="123" spans="1:11" x14ac:dyDescent="0.25">
      <c r="A123" s="36" t="s">
        <v>11</v>
      </c>
      <c r="B123" s="36">
        <v>117</v>
      </c>
      <c r="C123" s="31" t="s">
        <v>199</v>
      </c>
      <c r="D123" s="28">
        <v>0</v>
      </c>
      <c r="E123" s="29">
        <v>0</v>
      </c>
      <c r="F123" s="28">
        <v>0</v>
      </c>
      <c r="G123" s="29">
        <v>0</v>
      </c>
      <c r="H123" s="28">
        <v>0</v>
      </c>
      <c r="I123" s="29">
        <v>0</v>
      </c>
      <c r="J123" s="28">
        <v>0</v>
      </c>
      <c r="K123" s="29">
        <v>0</v>
      </c>
    </row>
    <row r="124" spans="1:11" x14ac:dyDescent="0.25">
      <c r="A124" s="36" t="s">
        <v>11</v>
      </c>
      <c r="B124" s="36">
        <v>118</v>
      </c>
      <c r="C124" s="31" t="s">
        <v>249</v>
      </c>
      <c r="D124" s="28">
        <v>0</v>
      </c>
      <c r="E124" s="29">
        <v>0</v>
      </c>
      <c r="F124" s="28">
        <v>0</v>
      </c>
      <c r="G124" s="29">
        <v>0</v>
      </c>
      <c r="H124" s="28">
        <v>0</v>
      </c>
      <c r="I124" s="29">
        <v>0</v>
      </c>
      <c r="J124" s="28">
        <v>0</v>
      </c>
      <c r="K124" s="29">
        <v>0</v>
      </c>
    </row>
    <row r="125" spans="1:11" x14ac:dyDescent="0.25">
      <c r="A125" s="36" t="s">
        <v>11</v>
      </c>
      <c r="B125" s="36">
        <v>119</v>
      </c>
      <c r="C125" s="31" t="s">
        <v>200</v>
      </c>
      <c r="D125" s="28">
        <v>0</v>
      </c>
      <c r="E125" s="29">
        <v>0</v>
      </c>
      <c r="F125" s="28">
        <v>0</v>
      </c>
      <c r="G125" s="29">
        <v>0</v>
      </c>
      <c r="H125" s="28">
        <v>0</v>
      </c>
      <c r="I125" s="29">
        <v>0</v>
      </c>
      <c r="J125" s="28">
        <v>0</v>
      </c>
      <c r="K125" s="29">
        <v>0</v>
      </c>
    </row>
    <row r="126" spans="1:11" x14ac:dyDescent="0.25">
      <c r="A126" s="36" t="s">
        <v>11</v>
      </c>
      <c r="B126" s="36">
        <v>120</v>
      </c>
      <c r="C126" s="31" t="s">
        <v>201</v>
      </c>
      <c r="D126" s="28">
        <v>5</v>
      </c>
      <c r="E126" s="29">
        <v>5.7000000000000002E-2</v>
      </c>
      <c r="F126" s="28">
        <v>6</v>
      </c>
      <c r="G126" s="29">
        <v>6.3E-2</v>
      </c>
      <c r="H126" s="28">
        <v>3</v>
      </c>
      <c r="I126" s="29">
        <v>4.2000000000000003E-2</v>
      </c>
      <c r="J126" s="28">
        <v>5</v>
      </c>
      <c r="K126" s="29">
        <v>2.8000000000000001E-2</v>
      </c>
    </row>
    <row r="127" spans="1:11" x14ac:dyDescent="0.25">
      <c r="A127" s="36" t="s">
        <v>11</v>
      </c>
      <c r="B127" s="36">
        <v>121</v>
      </c>
      <c r="C127" s="31" t="s">
        <v>202</v>
      </c>
      <c r="D127" s="28">
        <v>0</v>
      </c>
      <c r="E127" s="29">
        <v>0</v>
      </c>
      <c r="F127" s="28">
        <v>1</v>
      </c>
      <c r="G127" s="29">
        <v>8.0000000000000002E-3</v>
      </c>
      <c r="H127" s="28">
        <v>4</v>
      </c>
      <c r="I127" s="29">
        <v>0.19500000000000001</v>
      </c>
      <c r="J127" s="28">
        <v>0</v>
      </c>
      <c r="K127" s="29">
        <v>0</v>
      </c>
    </row>
    <row r="128" spans="1:11" x14ac:dyDescent="0.25">
      <c r="A128" s="36" t="s">
        <v>11</v>
      </c>
      <c r="B128" s="36">
        <v>122</v>
      </c>
      <c r="C128" s="31" t="s">
        <v>203</v>
      </c>
      <c r="D128" s="28">
        <v>6</v>
      </c>
      <c r="E128" s="29">
        <v>1.0999999999999999E-2</v>
      </c>
      <c r="F128" s="28">
        <v>1</v>
      </c>
      <c r="G128" s="29">
        <v>2E-3</v>
      </c>
      <c r="H128" s="28">
        <v>0</v>
      </c>
      <c r="I128" s="29">
        <v>0</v>
      </c>
      <c r="J128" s="28">
        <v>1</v>
      </c>
      <c r="K128" s="29">
        <v>1.4999999999999999E-2</v>
      </c>
    </row>
    <row r="129" spans="1:11" x14ac:dyDescent="0.25">
      <c r="A129" s="36" t="s">
        <v>11</v>
      </c>
      <c r="B129" s="36">
        <v>123</v>
      </c>
      <c r="C129" s="31" t="s">
        <v>204</v>
      </c>
      <c r="D129" s="28">
        <v>0</v>
      </c>
      <c r="E129" s="29">
        <v>0</v>
      </c>
      <c r="F129" s="28">
        <v>1</v>
      </c>
      <c r="G129" s="29">
        <v>8.0000000000000002E-3</v>
      </c>
      <c r="H129" s="28">
        <v>0</v>
      </c>
      <c r="I129" s="29">
        <v>0</v>
      </c>
      <c r="J129" s="28">
        <v>0</v>
      </c>
      <c r="K129" s="29">
        <v>0</v>
      </c>
    </row>
    <row r="130" spans="1:11" x14ac:dyDescent="0.25">
      <c r="A130" s="36" t="s">
        <v>11</v>
      </c>
      <c r="B130" s="36">
        <v>124</v>
      </c>
      <c r="C130" s="31" t="s">
        <v>211</v>
      </c>
      <c r="D130" s="28">
        <v>0</v>
      </c>
      <c r="E130" s="29">
        <v>0</v>
      </c>
      <c r="F130" s="28">
        <v>0</v>
      </c>
      <c r="G130" s="29">
        <v>0</v>
      </c>
      <c r="H130" s="28">
        <v>2</v>
      </c>
      <c r="I130" s="29">
        <v>2.5000000000000001E-2</v>
      </c>
      <c r="J130" s="28">
        <v>0</v>
      </c>
      <c r="K130" s="29">
        <v>0</v>
      </c>
    </row>
    <row r="131" spans="1:11" x14ac:dyDescent="0.25">
      <c r="A131" s="36" t="s">
        <v>11</v>
      </c>
      <c r="B131" s="36">
        <v>125</v>
      </c>
      <c r="C131" s="33" t="s">
        <v>64</v>
      </c>
      <c r="D131" s="28">
        <v>0</v>
      </c>
      <c r="E131" s="29">
        <v>0</v>
      </c>
      <c r="F131" s="28">
        <v>0</v>
      </c>
      <c r="G131" s="29">
        <v>0</v>
      </c>
      <c r="H131" s="28">
        <v>1</v>
      </c>
      <c r="I131" s="29">
        <v>1.4999999999999999E-2</v>
      </c>
      <c r="J131" s="28">
        <v>0</v>
      </c>
      <c r="K131" s="29">
        <v>0</v>
      </c>
    </row>
    <row r="132" spans="1:11" x14ac:dyDescent="0.25">
      <c r="A132" s="36" t="s">
        <v>11</v>
      </c>
      <c r="B132" s="36">
        <v>126</v>
      </c>
      <c r="C132" s="33" t="s">
        <v>93</v>
      </c>
      <c r="D132" s="28">
        <v>0</v>
      </c>
      <c r="E132" s="29">
        <v>0</v>
      </c>
      <c r="F132" s="28">
        <v>0</v>
      </c>
      <c r="G132" s="29">
        <v>0</v>
      </c>
      <c r="H132" s="28">
        <v>0</v>
      </c>
      <c r="I132" s="29">
        <v>0</v>
      </c>
      <c r="J132" s="28">
        <v>0</v>
      </c>
      <c r="K132" s="29">
        <v>0</v>
      </c>
    </row>
    <row r="133" spans="1:11" x14ac:dyDescent="0.25">
      <c r="A133" s="36" t="s">
        <v>11</v>
      </c>
      <c r="B133" s="36">
        <v>127</v>
      </c>
      <c r="C133" s="33" t="s">
        <v>94</v>
      </c>
      <c r="D133" s="28">
        <v>0</v>
      </c>
      <c r="E133" s="29">
        <v>0</v>
      </c>
      <c r="F133" s="28">
        <v>0</v>
      </c>
      <c r="G133" s="29">
        <v>0</v>
      </c>
      <c r="H133" s="28">
        <v>0</v>
      </c>
      <c r="I133" s="29">
        <v>0</v>
      </c>
      <c r="J133" s="28">
        <v>0</v>
      </c>
      <c r="K133" s="29">
        <v>0</v>
      </c>
    </row>
    <row r="134" spans="1:11" x14ac:dyDescent="0.25">
      <c r="A134" s="36" t="s">
        <v>11</v>
      </c>
      <c r="B134" s="36">
        <v>128</v>
      </c>
      <c r="C134" s="33" t="s">
        <v>95</v>
      </c>
      <c r="D134" s="28">
        <v>0</v>
      </c>
      <c r="E134" s="29">
        <v>0</v>
      </c>
      <c r="F134" s="28">
        <v>0</v>
      </c>
      <c r="G134" s="29">
        <v>0</v>
      </c>
      <c r="H134" s="28">
        <v>0</v>
      </c>
      <c r="I134" s="29">
        <v>0</v>
      </c>
      <c r="J134" s="28">
        <v>0</v>
      </c>
      <c r="K134" s="29">
        <v>0</v>
      </c>
    </row>
    <row r="135" spans="1:11" x14ac:dyDescent="0.25">
      <c r="A135" s="36" t="s">
        <v>11</v>
      </c>
      <c r="B135" s="36">
        <v>129</v>
      </c>
      <c r="C135" s="33" t="s">
        <v>96</v>
      </c>
      <c r="D135" s="28">
        <v>0</v>
      </c>
      <c r="E135" s="29">
        <v>0</v>
      </c>
      <c r="F135" s="28">
        <v>0</v>
      </c>
      <c r="G135" s="29">
        <v>0</v>
      </c>
      <c r="H135" s="28">
        <v>0</v>
      </c>
      <c r="I135" s="29">
        <v>0</v>
      </c>
      <c r="J135" s="28">
        <v>0</v>
      </c>
      <c r="K135" s="29">
        <v>0</v>
      </c>
    </row>
    <row r="136" spans="1:11" x14ac:dyDescent="0.25">
      <c r="A136" s="36" t="s">
        <v>11</v>
      </c>
      <c r="B136" s="36">
        <v>130</v>
      </c>
      <c r="C136" s="33" t="s">
        <v>97</v>
      </c>
      <c r="D136" s="28">
        <v>0</v>
      </c>
      <c r="E136" s="29">
        <v>0</v>
      </c>
      <c r="F136" s="28">
        <v>0</v>
      </c>
      <c r="G136" s="29">
        <v>0</v>
      </c>
      <c r="H136" s="28">
        <v>0</v>
      </c>
      <c r="I136" s="29">
        <v>0</v>
      </c>
      <c r="J136" s="28">
        <v>0</v>
      </c>
      <c r="K136" s="29">
        <v>0</v>
      </c>
    </row>
    <row r="137" spans="1:11" x14ac:dyDescent="0.25">
      <c r="A137" s="36" t="s">
        <v>11</v>
      </c>
      <c r="B137" s="36">
        <v>131</v>
      </c>
      <c r="C137" s="33" t="s">
        <v>98</v>
      </c>
      <c r="D137" s="28">
        <v>0</v>
      </c>
      <c r="E137" s="29">
        <v>0</v>
      </c>
      <c r="F137" s="28">
        <v>0</v>
      </c>
      <c r="G137" s="29">
        <v>0</v>
      </c>
      <c r="H137" s="28">
        <v>0</v>
      </c>
      <c r="I137" s="29">
        <v>0</v>
      </c>
      <c r="J137" s="28">
        <v>0</v>
      </c>
      <c r="K137" s="29">
        <v>0</v>
      </c>
    </row>
    <row r="138" spans="1:11" x14ac:dyDescent="0.25">
      <c r="A138" s="36" t="s">
        <v>11</v>
      </c>
      <c r="B138" s="36">
        <v>132</v>
      </c>
      <c r="C138" s="34" t="s">
        <v>99</v>
      </c>
      <c r="D138" s="28">
        <v>1</v>
      </c>
      <c r="E138" s="29">
        <v>0.14199999999999999</v>
      </c>
      <c r="F138" s="28">
        <v>1</v>
      </c>
      <c r="G138" s="29">
        <v>8.0000000000000002E-3</v>
      </c>
      <c r="H138" s="28">
        <v>2</v>
      </c>
      <c r="I138" s="29">
        <v>0.02</v>
      </c>
      <c r="J138" s="28">
        <v>1</v>
      </c>
      <c r="K138" s="29">
        <v>1.4999999999999999E-2</v>
      </c>
    </row>
    <row r="139" spans="1:11" x14ac:dyDescent="0.25">
      <c r="A139" s="36" t="s">
        <v>11</v>
      </c>
      <c r="B139" s="36">
        <v>133</v>
      </c>
      <c r="C139" s="33" t="s">
        <v>100</v>
      </c>
      <c r="D139" s="28">
        <v>0</v>
      </c>
      <c r="E139" s="29">
        <v>0</v>
      </c>
      <c r="F139" s="28">
        <v>0</v>
      </c>
      <c r="G139" s="29">
        <v>0</v>
      </c>
      <c r="H139" s="28">
        <v>0</v>
      </c>
      <c r="I139" s="29">
        <v>0</v>
      </c>
      <c r="J139" s="28">
        <v>0</v>
      </c>
      <c r="K139" s="29">
        <v>0</v>
      </c>
    </row>
    <row r="140" spans="1:11" x14ac:dyDescent="0.25">
      <c r="A140" s="36" t="s">
        <v>11</v>
      </c>
      <c r="B140" s="36">
        <v>134</v>
      </c>
      <c r="C140" s="34" t="s">
        <v>21</v>
      </c>
      <c r="D140" s="28">
        <v>0</v>
      </c>
      <c r="E140" s="29">
        <v>0</v>
      </c>
      <c r="F140" s="28">
        <v>0</v>
      </c>
      <c r="G140" s="29">
        <v>0</v>
      </c>
      <c r="H140" s="28">
        <v>0</v>
      </c>
      <c r="I140" s="29">
        <v>0</v>
      </c>
      <c r="J140" s="28">
        <v>0</v>
      </c>
      <c r="K140" s="29">
        <v>0</v>
      </c>
    </row>
    <row r="141" spans="1:11" x14ac:dyDescent="0.25">
      <c r="A141" s="36" t="s">
        <v>11</v>
      </c>
      <c r="B141" s="36">
        <v>135</v>
      </c>
      <c r="C141" s="33" t="s">
        <v>37</v>
      </c>
      <c r="D141" s="28">
        <v>0</v>
      </c>
      <c r="E141" s="29">
        <v>0</v>
      </c>
      <c r="F141" s="28">
        <v>1</v>
      </c>
      <c r="G141" s="29">
        <v>8.0000000000000002E-3</v>
      </c>
      <c r="H141" s="28">
        <v>0</v>
      </c>
      <c r="I141" s="29">
        <v>0</v>
      </c>
      <c r="J141" s="28">
        <v>0</v>
      </c>
      <c r="K141" s="29">
        <v>0</v>
      </c>
    </row>
    <row r="142" spans="1:11" x14ac:dyDescent="0.25">
      <c r="A142" s="36" t="s">
        <v>11</v>
      </c>
      <c r="B142" s="36">
        <v>136</v>
      </c>
      <c r="C142" s="33" t="s">
        <v>101</v>
      </c>
      <c r="D142" s="28">
        <v>0</v>
      </c>
      <c r="E142" s="29">
        <v>0</v>
      </c>
      <c r="F142" s="28">
        <v>0</v>
      </c>
      <c r="G142" s="29">
        <v>0</v>
      </c>
      <c r="H142" s="28">
        <v>0</v>
      </c>
      <c r="I142" s="29">
        <v>0</v>
      </c>
      <c r="J142" s="28">
        <v>0</v>
      </c>
      <c r="K142" s="29">
        <v>0</v>
      </c>
    </row>
    <row r="143" spans="1:11" x14ac:dyDescent="0.25">
      <c r="A143" s="36" t="s">
        <v>11</v>
      </c>
      <c r="B143" s="36">
        <v>137</v>
      </c>
      <c r="C143" s="34" t="s">
        <v>102</v>
      </c>
      <c r="D143" s="28">
        <v>0</v>
      </c>
      <c r="E143" s="29">
        <v>0</v>
      </c>
      <c r="F143" s="28">
        <v>0</v>
      </c>
      <c r="G143" s="29">
        <v>0</v>
      </c>
      <c r="H143" s="28">
        <v>0</v>
      </c>
      <c r="I143" s="29">
        <v>0</v>
      </c>
      <c r="J143" s="28">
        <v>0</v>
      </c>
      <c r="K143" s="29">
        <v>0</v>
      </c>
    </row>
    <row r="144" spans="1:11" x14ac:dyDescent="0.25">
      <c r="A144" s="36" t="s">
        <v>11</v>
      </c>
      <c r="B144" s="36">
        <v>138</v>
      </c>
      <c r="C144" s="33" t="s">
        <v>35</v>
      </c>
      <c r="D144" s="28">
        <v>0</v>
      </c>
      <c r="E144" s="29">
        <v>0</v>
      </c>
      <c r="F144" s="28">
        <v>0</v>
      </c>
      <c r="G144" s="29">
        <v>0</v>
      </c>
      <c r="H144" s="28">
        <v>2</v>
      </c>
      <c r="I144" s="29">
        <v>9.2999999999999999E-2</v>
      </c>
      <c r="J144" s="28">
        <v>0</v>
      </c>
      <c r="K144" s="29">
        <v>0</v>
      </c>
    </row>
    <row r="145" spans="1:11" x14ac:dyDescent="0.25">
      <c r="A145" s="36" t="s">
        <v>11</v>
      </c>
      <c r="B145" s="36">
        <v>139</v>
      </c>
      <c r="C145" s="33" t="s">
        <v>103</v>
      </c>
      <c r="D145" s="28">
        <v>0</v>
      </c>
      <c r="E145" s="29">
        <v>0</v>
      </c>
      <c r="F145" s="28">
        <v>0</v>
      </c>
      <c r="G145" s="29">
        <v>0</v>
      </c>
      <c r="H145" s="28">
        <v>2</v>
      </c>
      <c r="I145" s="29">
        <v>0.124</v>
      </c>
      <c r="J145" s="28">
        <v>0</v>
      </c>
      <c r="K145" s="29">
        <v>0</v>
      </c>
    </row>
    <row r="146" spans="1:11" x14ac:dyDescent="0.25">
      <c r="A146" s="36" t="s">
        <v>11</v>
      </c>
      <c r="B146" s="36">
        <v>140</v>
      </c>
      <c r="C146" s="33" t="s">
        <v>52</v>
      </c>
      <c r="D146" s="28">
        <v>1</v>
      </c>
      <c r="E146" s="29">
        <v>3.0000000000000001E-3</v>
      </c>
      <c r="F146" s="28">
        <v>1</v>
      </c>
      <c r="G146" s="29">
        <v>3.0000000000000001E-3</v>
      </c>
      <c r="H146" s="28">
        <v>0</v>
      </c>
      <c r="I146" s="29">
        <v>0</v>
      </c>
      <c r="J146" s="28">
        <v>0</v>
      </c>
      <c r="K146" s="29">
        <v>0</v>
      </c>
    </row>
    <row r="147" spans="1:11" x14ac:dyDescent="0.25">
      <c r="A147" s="36" t="s">
        <v>11</v>
      </c>
      <c r="B147" s="36">
        <v>141</v>
      </c>
      <c r="C147" s="34" t="s">
        <v>66</v>
      </c>
      <c r="D147" s="28">
        <v>0</v>
      </c>
      <c r="E147" s="29">
        <v>0</v>
      </c>
      <c r="F147" s="28">
        <v>0</v>
      </c>
      <c r="G147" s="29">
        <v>0</v>
      </c>
      <c r="H147" s="28">
        <v>1</v>
      </c>
      <c r="I147" s="29">
        <v>1.4E-2</v>
      </c>
      <c r="J147" s="28">
        <v>0</v>
      </c>
      <c r="K147" s="29">
        <v>0</v>
      </c>
    </row>
    <row r="148" spans="1:11" x14ac:dyDescent="0.25">
      <c r="A148" s="36" t="s">
        <v>11</v>
      </c>
      <c r="B148" s="36">
        <v>142</v>
      </c>
      <c r="C148" s="34" t="s">
        <v>53</v>
      </c>
      <c r="D148" s="28">
        <v>0</v>
      </c>
      <c r="E148" s="29">
        <v>0</v>
      </c>
      <c r="F148" s="28">
        <v>0</v>
      </c>
      <c r="G148" s="29">
        <v>0</v>
      </c>
      <c r="H148" s="28">
        <v>0</v>
      </c>
      <c r="I148" s="29">
        <v>0</v>
      </c>
      <c r="J148" s="28">
        <v>0</v>
      </c>
      <c r="K148" s="29">
        <v>0</v>
      </c>
    </row>
    <row r="149" spans="1:11" x14ac:dyDescent="0.25">
      <c r="A149" s="36" t="s">
        <v>11</v>
      </c>
      <c r="B149" s="36">
        <v>143</v>
      </c>
      <c r="C149" s="34" t="s">
        <v>54</v>
      </c>
      <c r="D149" s="28">
        <v>0</v>
      </c>
      <c r="E149" s="29">
        <v>0</v>
      </c>
      <c r="F149" s="28">
        <v>0</v>
      </c>
      <c r="G149" s="29">
        <v>0</v>
      </c>
      <c r="H149" s="28">
        <v>0</v>
      </c>
      <c r="I149" s="29">
        <v>0</v>
      </c>
      <c r="J149" s="28">
        <v>0</v>
      </c>
      <c r="K149" s="29">
        <v>0</v>
      </c>
    </row>
    <row r="150" spans="1:11" x14ac:dyDescent="0.25">
      <c r="A150" s="36" t="s">
        <v>11</v>
      </c>
      <c r="B150" s="36">
        <v>144</v>
      </c>
      <c r="C150" s="34" t="s">
        <v>17</v>
      </c>
      <c r="D150" s="28">
        <v>5</v>
      </c>
      <c r="E150" s="29">
        <v>3.5000000000000003E-2</v>
      </c>
      <c r="F150" s="28">
        <v>2</v>
      </c>
      <c r="G150" s="29">
        <v>1.2999999999999999E-2</v>
      </c>
      <c r="H150" s="28">
        <v>6</v>
      </c>
      <c r="I150" s="29">
        <v>3.4000000000000002E-2</v>
      </c>
      <c r="J150" s="28">
        <v>0</v>
      </c>
      <c r="K150" s="29">
        <v>0</v>
      </c>
    </row>
    <row r="151" spans="1:11" x14ac:dyDescent="0.25">
      <c r="A151" s="36" t="s">
        <v>11</v>
      </c>
      <c r="B151" s="36">
        <v>145</v>
      </c>
      <c r="C151" s="33" t="s">
        <v>55</v>
      </c>
      <c r="D151" s="28">
        <v>0</v>
      </c>
      <c r="E151" s="29">
        <v>0</v>
      </c>
      <c r="F151" s="28">
        <v>0</v>
      </c>
      <c r="G151" s="29">
        <v>0</v>
      </c>
      <c r="H151" s="28">
        <v>0</v>
      </c>
      <c r="I151" s="29">
        <v>0</v>
      </c>
      <c r="J151" s="28">
        <v>0</v>
      </c>
      <c r="K151" s="29">
        <v>0</v>
      </c>
    </row>
    <row r="152" spans="1:11" x14ac:dyDescent="0.25">
      <c r="A152" s="36" t="s">
        <v>11</v>
      </c>
      <c r="B152" s="36">
        <v>146</v>
      </c>
      <c r="C152" s="34" t="s">
        <v>104</v>
      </c>
      <c r="D152" s="28">
        <v>0</v>
      </c>
      <c r="E152" s="29">
        <v>0</v>
      </c>
      <c r="F152" s="28">
        <v>0</v>
      </c>
      <c r="G152" s="29">
        <v>0</v>
      </c>
      <c r="H152" s="28">
        <v>0</v>
      </c>
      <c r="I152" s="29">
        <v>0</v>
      </c>
      <c r="J152" s="28">
        <v>0</v>
      </c>
      <c r="K152" s="29">
        <v>0</v>
      </c>
    </row>
    <row r="153" spans="1:11" x14ac:dyDescent="0.25">
      <c r="A153" s="36" t="s">
        <v>11</v>
      </c>
      <c r="B153" s="36">
        <v>147</v>
      </c>
      <c r="C153" s="33" t="s">
        <v>105</v>
      </c>
      <c r="D153" s="28">
        <v>0</v>
      </c>
      <c r="E153" s="29">
        <v>0</v>
      </c>
      <c r="F153" s="28">
        <v>0</v>
      </c>
      <c r="G153" s="29">
        <v>0</v>
      </c>
      <c r="H153" s="28">
        <v>2</v>
      </c>
      <c r="I153" s="29">
        <v>2.3E-2</v>
      </c>
      <c r="J153" s="28">
        <v>0</v>
      </c>
      <c r="K153" s="29">
        <v>0</v>
      </c>
    </row>
    <row r="154" spans="1:11" x14ac:dyDescent="0.25">
      <c r="A154" s="36" t="s">
        <v>11</v>
      </c>
      <c r="B154" s="36">
        <v>148</v>
      </c>
      <c r="C154" s="33" t="s">
        <v>151</v>
      </c>
      <c r="D154" s="28">
        <v>0</v>
      </c>
      <c r="E154" s="29">
        <v>0</v>
      </c>
      <c r="F154" s="28">
        <v>0</v>
      </c>
      <c r="G154" s="29">
        <v>0</v>
      </c>
      <c r="H154" s="28">
        <v>0</v>
      </c>
      <c r="I154" s="29">
        <v>0</v>
      </c>
      <c r="J154" s="28">
        <v>0</v>
      </c>
      <c r="K154" s="29">
        <v>0</v>
      </c>
    </row>
    <row r="155" spans="1:11" x14ac:dyDescent="0.25">
      <c r="A155" s="36" t="s">
        <v>11</v>
      </c>
      <c r="B155" s="36">
        <v>149</v>
      </c>
      <c r="C155" s="33" t="s">
        <v>152</v>
      </c>
      <c r="D155" s="28">
        <v>0</v>
      </c>
      <c r="E155" s="29">
        <v>0</v>
      </c>
      <c r="F155" s="28">
        <v>0</v>
      </c>
      <c r="G155" s="29">
        <v>0</v>
      </c>
      <c r="H155" s="28">
        <v>0</v>
      </c>
      <c r="I155" s="29">
        <v>0</v>
      </c>
      <c r="J155" s="28">
        <v>0</v>
      </c>
      <c r="K155" s="29">
        <v>0</v>
      </c>
    </row>
    <row r="156" spans="1:11" x14ac:dyDescent="0.25">
      <c r="A156" s="36" t="s">
        <v>11</v>
      </c>
      <c r="B156" s="36">
        <v>150</v>
      </c>
      <c r="C156" s="34" t="s">
        <v>39</v>
      </c>
      <c r="D156" s="28">
        <v>0</v>
      </c>
      <c r="E156" s="29">
        <v>0</v>
      </c>
      <c r="F156" s="28">
        <v>0</v>
      </c>
      <c r="G156" s="29">
        <v>0</v>
      </c>
      <c r="H156" s="28">
        <v>0</v>
      </c>
      <c r="I156" s="29">
        <v>0</v>
      </c>
      <c r="J156" s="28">
        <v>0</v>
      </c>
      <c r="K156" s="29">
        <v>0</v>
      </c>
    </row>
    <row r="157" spans="1:11" x14ac:dyDescent="0.25">
      <c r="A157" s="36" t="s">
        <v>11</v>
      </c>
      <c r="B157" s="36">
        <v>151</v>
      </c>
      <c r="C157" s="34" t="s">
        <v>216</v>
      </c>
      <c r="D157" s="28">
        <v>7</v>
      </c>
      <c r="E157" s="29">
        <v>8.4000000000000005E-2</v>
      </c>
      <c r="F157" s="28">
        <v>7</v>
      </c>
      <c r="G157" s="29">
        <v>8.4000000000000005E-2</v>
      </c>
      <c r="H157" s="28">
        <v>0</v>
      </c>
      <c r="I157" s="29">
        <v>0</v>
      </c>
      <c r="J157" s="28">
        <v>0</v>
      </c>
      <c r="K157" s="29">
        <v>0</v>
      </c>
    </row>
    <row r="158" spans="1:11" x14ac:dyDescent="0.25">
      <c r="A158" s="36" t="s">
        <v>11</v>
      </c>
      <c r="B158" s="36">
        <v>152</v>
      </c>
      <c r="C158" s="34" t="s">
        <v>220</v>
      </c>
      <c r="D158" s="28">
        <v>0</v>
      </c>
      <c r="E158" s="29">
        <v>0</v>
      </c>
      <c r="F158" s="28">
        <v>0</v>
      </c>
      <c r="G158" s="29">
        <v>0</v>
      </c>
      <c r="H158" s="28">
        <v>0</v>
      </c>
      <c r="I158" s="29">
        <v>0</v>
      </c>
      <c r="J158" s="28">
        <v>0</v>
      </c>
      <c r="K158" s="29">
        <v>0</v>
      </c>
    </row>
    <row r="159" spans="1:11" x14ac:dyDescent="0.25">
      <c r="A159" s="36" t="s">
        <v>11</v>
      </c>
      <c r="B159" s="36">
        <v>153</v>
      </c>
      <c r="C159" s="34" t="s">
        <v>221</v>
      </c>
      <c r="D159" s="28">
        <v>0</v>
      </c>
      <c r="E159" s="29">
        <v>0</v>
      </c>
      <c r="F159" s="28">
        <v>0</v>
      </c>
      <c r="G159" s="29">
        <v>0</v>
      </c>
      <c r="H159" s="28">
        <v>2</v>
      </c>
      <c r="I159" s="29">
        <v>1.7000000000000001E-2</v>
      </c>
      <c r="J159" s="28">
        <v>0</v>
      </c>
      <c r="K159" s="29">
        <v>0</v>
      </c>
    </row>
    <row r="160" spans="1:11" x14ac:dyDescent="0.25">
      <c r="A160" s="36" t="s">
        <v>11</v>
      </c>
      <c r="B160" s="36">
        <v>154</v>
      </c>
      <c r="C160" s="34" t="s">
        <v>223</v>
      </c>
      <c r="D160" s="28">
        <v>0</v>
      </c>
      <c r="E160" s="29">
        <v>0</v>
      </c>
      <c r="F160" s="28">
        <v>0</v>
      </c>
      <c r="G160" s="29">
        <v>0</v>
      </c>
      <c r="H160" s="28">
        <v>0</v>
      </c>
      <c r="I160" s="29">
        <v>0</v>
      </c>
      <c r="J160" s="28">
        <v>0</v>
      </c>
      <c r="K160" s="29">
        <v>0</v>
      </c>
    </row>
    <row r="161" spans="1:11" x14ac:dyDescent="0.25">
      <c r="A161" s="36" t="s">
        <v>11</v>
      </c>
      <c r="B161" s="36">
        <v>155</v>
      </c>
      <c r="C161" s="34" t="s">
        <v>226</v>
      </c>
      <c r="D161" s="28">
        <v>0</v>
      </c>
      <c r="E161" s="29">
        <v>0</v>
      </c>
      <c r="F161" s="28">
        <v>0</v>
      </c>
      <c r="G161" s="29">
        <v>0</v>
      </c>
      <c r="H161" s="28">
        <v>1</v>
      </c>
      <c r="I161" s="29">
        <v>8.0000000000000002E-3</v>
      </c>
      <c r="J161" s="28">
        <v>1</v>
      </c>
      <c r="K161" s="29">
        <v>1.4999999999999999E-2</v>
      </c>
    </row>
    <row r="162" spans="1:11" x14ac:dyDescent="0.25">
      <c r="A162" s="36" t="s">
        <v>11</v>
      </c>
      <c r="B162" s="36">
        <v>156</v>
      </c>
      <c r="C162" s="34" t="s">
        <v>225</v>
      </c>
      <c r="D162" s="28">
        <v>0</v>
      </c>
      <c r="E162" s="29">
        <v>0</v>
      </c>
      <c r="F162" s="28">
        <v>0</v>
      </c>
      <c r="G162" s="29">
        <v>0</v>
      </c>
      <c r="H162" s="28">
        <v>0</v>
      </c>
      <c r="I162" s="29">
        <v>0</v>
      </c>
      <c r="J162" s="28">
        <v>0</v>
      </c>
      <c r="K162" s="29">
        <v>0</v>
      </c>
    </row>
    <row r="163" spans="1:11" s="4" customFormat="1" x14ac:dyDescent="0.25">
      <c r="A163" s="40" t="s">
        <v>11</v>
      </c>
      <c r="B163" s="40"/>
      <c r="C163" s="35" t="s">
        <v>46</v>
      </c>
      <c r="D163" s="27">
        <f t="shared" ref="D163:K163" si="1">SUM(D164:D232)</f>
        <v>104</v>
      </c>
      <c r="E163" s="30">
        <f t="shared" si="1"/>
        <v>8.1210000000000022</v>
      </c>
      <c r="F163" s="27">
        <f t="shared" si="1"/>
        <v>123</v>
      </c>
      <c r="G163" s="30">
        <f t="shared" si="1"/>
        <v>6.1639999999999997</v>
      </c>
      <c r="H163" s="27">
        <f t="shared" si="1"/>
        <v>152</v>
      </c>
      <c r="I163" s="30">
        <f t="shared" si="1"/>
        <v>2.157999999999999</v>
      </c>
      <c r="J163" s="27">
        <f t="shared" si="1"/>
        <v>11</v>
      </c>
      <c r="K163" s="30">
        <f t="shared" si="1"/>
        <v>0.96800000000000008</v>
      </c>
    </row>
    <row r="164" spans="1:11" x14ac:dyDescent="0.25">
      <c r="A164" s="36" t="s">
        <v>11</v>
      </c>
      <c r="B164" s="36">
        <v>1</v>
      </c>
      <c r="C164" s="34" t="s">
        <v>33</v>
      </c>
      <c r="D164" s="28">
        <v>0</v>
      </c>
      <c r="E164" s="29">
        <v>0</v>
      </c>
      <c r="F164" s="28">
        <v>0</v>
      </c>
      <c r="G164" s="29">
        <v>0</v>
      </c>
      <c r="H164" s="28">
        <v>0</v>
      </c>
      <c r="I164" s="29">
        <v>0</v>
      </c>
      <c r="J164" s="28">
        <v>0</v>
      </c>
      <c r="K164" s="29">
        <v>0</v>
      </c>
    </row>
    <row r="165" spans="1:11" x14ac:dyDescent="0.25">
      <c r="A165" s="36" t="s">
        <v>11</v>
      </c>
      <c r="B165" s="36">
        <v>2</v>
      </c>
      <c r="C165" s="34" t="s">
        <v>217</v>
      </c>
      <c r="D165" s="28">
        <v>0</v>
      </c>
      <c r="E165" s="29">
        <v>0</v>
      </c>
      <c r="F165" s="28">
        <v>0</v>
      </c>
      <c r="G165" s="29">
        <v>0</v>
      </c>
      <c r="H165" s="28">
        <v>0</v>
      </c>
      <c r="I165" s="29">
        <v>0</v>
      </c>
      <c r="J165" s="28">
        <v>0</v>
      </c>
      <c r="K165" s="29">
        <v>0</v>
      </c>
    </row>
    <row r="166" spans="1:11" x14ac:dyDescent="0.25">
      <c r="A166" s="36" t="s">
        <v>11</v>
      </c>
      <c r="B166" s="36">
        <v>3</v>
      </c>
      <c r="C166" s="34" t="s">
        <v>106</v>
      </c>
      <c r="D166" s="28">
        <v>1</v>
      </c>
      <c r="E166" s="29">
        <v>0.06</v>
      </c>
      <c r="F166" s="28">
        <v>2</v>
      </c>
      <c r="G166" s="29">
        <v>0.02</v>
      </c>
      <c r="H166" s="28">
        <v>2</v>
      </c>
      <c r="I166" s="29">
        <v>1.6E-2</v>
      </c>
      <c r="J166" s="28">
        <v>0</v>
      </c>
      <c r="K166" s="29">
        <v>0</v>
      </c>
    </row>
    <row r="167" spans="1:11" x14ac:dyDescent="0.25">
      <c r="A167" s="36" t="s">
        <v>11</v>
      </c>
      <c r="B167" s="36">
        <v>4</v>
      </c>
      <c r="C167" s="34" t="s">
        <v>28</v>
      </c>
      <c r="D167" s="28">
        <v>0</v>
      </c>
      <c r="E167" s="29">
        <v>0</v>
      </c>
      <c r="F167" s="28">
        <v>0</v>
      </c>
      <c r="G167" s="29">
        <v>0</v>
      </c>
      <c r="H167" s="28">
        <v>1</v>
      </c>
      <c r="I167" s="29">
        <v>1.4999999999999999E-2</v>
      </c>
      <c r="J167" s="28">
        <v>0</v>
      </c>
      <c r="K167" s="29">
        <v>0</v>
      </c>
    </row>
    <row r="168" spans="1:11" x14ac:dyDescent="0.25">
      <c r="A168" s="36" t="s">
        <v>11</v>
      </c>
      <c r="B168" s="36">
        <v>5</v>
      </c>
      <c r="C168" s="34" t="s">
        <v>107</v>
      </c>
      <c r="D168" s="28">
        <v>1</v>
      </c>
      <c r="E168" s="29">
        <v>7.0000000000000001E-3</v>
      </c>
      <c r="F168" s="28">
        <v>0</v>
      </c>
      <c r="G168" s="29">
        <v>0</v>
      </c>
      <c r="H168" s="28">
        <v>0</v>
      </c>
      <c r="I168" s="29">
        <v>0</v>
      </c>
      <c r="J168" s="28">
        <v>0</v>
      </c>
      <c r="K168" s="29">
        <v>0</v>
      </c>
    </row>
    <row r="169" spans="1:11" x14ac:dyDescent="0.25">
      <c r="A169" s="36" t="s">
        <v>11</v>
      </c>
      <c r="B169" s="36">
        <v>6</v>
      </c>
      <c r="C169" s="34" t="s">
        <v>108</v>
      </c>
      <c r="D169" s="28">
        <v>0</v>
      </c>
      <c r="E169" s="29">
        <v>0</v>
      </c>
      <c r="F169" s="28">
        <v>0</v>
      </c>
      <c r="G169" s="29">
        <v>0</v>
      </c>
      <c r="H169" s="28">
        <v>0</v>
      </c>
      <c r="I169" s="29">
        <v>0</v>
      </c>
      <c r="J169" s="28">
        <v>0</v>
      </c>
      <c r="K169" s="29">
        <v>0</v>
      </c>
    </row>
    <row r="170" spans="1:11" x14ac:dyDescent="0.25">
      <c r="A170" s="36" t="s">
        <v>11</v>
      </c>
      <c r="B170" s="36">
        <v>7</v>
      </c>
      <c r="C170" s="34" t="s">
        <v>109</v>
      </c>
      <c r="D170" s="28">
        <v>5</v>
      </c>
      <c r="E170" s="29">
        <v>4.7E-2</v>
      </c>
      <c r="F170" s="28">
        <v>2</v>
      </c>
      <c r="G170" s="29">
        <v>1.6E-2</v>
      </c>
      <c r="H170" s="28">
        <v>11</v>
      </c>
      <c r="I170" s="29">
        <v>0.11600000000000001</v>
      </c>
      <c r="J170" s="28">
        <v>0</v>
      </c>
      <c r="K170" s="29">
        <v>0</v>
      </c>
    </row>
    <row r="171" spans="1:11" ht="17.25" customHeight="1" x14ac:dyDescent="0.25">
      <c r="A171" s="36" t="s">
        <v>11</v>
      </c>
      <c r="B171" s="36">
        <v>8</v>
      </c>
      <c r="C171" s="34" t="s">
        <v>208</v>
      </c>
      <c r="D171" s="28">
        <v>0</v>
      </c>
      <c r="E171" s="29">
        <v>0</v>
      </c>
      <c r="F171" s="28">
        <v>0</v>
      </c>
      <c r="G171" s="29">
        <v>0</v>
      </c>
      <c r="H171" s="28">
        <v>0</v>
      </c>
      <c r="I171" s="29">
        <v>0</v>
      </c>
      <c r="J171" s="28">
        <v>0</v>
      </c>
      <c r="K171" s="29">
        <v>0</v>
      </c>
    </row>
    <row r="172" spans="1:11" x14ac:dyDescent="0.25">
      <c r="A172" s="36" t="s">
        <v>11</v>
      </c>
      <c r="B172" s="36">
        <v>9</v>
      </c>
      <c r="C172" s="31" t="s">
        <v>110</v>
      </c>
      <c r="D172" s="28">
        <v>2</v>
      </c>
      <c r="E172" s="29">
        <v>1.4E-2</v>
      </c>
      <c r="F172" s="28">
        <v>3</v>
      </c>
      <c r="G172" s="29">
        <v>0.10100000000000001</v>
      </c>
      <c r="H172" s="28">
        <v>1</v>
      </c>
      <c r="I172" s="29">
        <v>1.2E-2</v>
      </c>
      <c r="J172" s="28">
        <v>1</v>
      </c>
      <c r="K172" s="29">
        <v>8.0000000000000002E-3</v>
      </c>
    </row>
    <row r="173" spans="1:11" x14ac:dyDescent="0.25">
      <c r="A173" s="36" t="s">
        <v>11</v>
      </c>
      <c r="B173" s="36">
        <v>10</v>
      </c>
      <c r="C173" s="31" t="s">
        <v>111</v>
      </c>
      <c r="D173" s="28">
        <v>4</v>
      </c>
      <c r="E173" s="29">
        <v>4.4999999999999998E-2</v>
      </c>
      <c r="F173" s="28">
        <v>3</v>
      </c>
      <c r="G173" s="29">
        <v>0.04</v>
      </c>
      <c r="H173" s="28">
        <v>1</v>
      </c>
      <c r="I173" s="29">
        <v>1.4999999999999999E-2</v>
      </c>
      <c r="J173" s="28">
        <v>0</v>
      </c>
      <c r="K173" s="29">
        <v>0</v>
      </c>
    </row>
    <row r="174" spans="1:11" x14ac:dyDescent="0.25">
      <c r="A174" s="36" t="s">
        <v>11</v>
      </c>
      <c r="B174" s="36">
        <v>11</v>
      </c>
      <c r="C174" s="31" t="s">
        <v>252</v>
      </c>
      <c r="D174" s="28">
        <v>0</v>
      </c>
      <c r="E174" s="29">
        <v>0</v>
      </c>
      <c r="F174" s="28">
        <v>0</v>
      </c>
      <c r="G174" s="29">
        <v>0</v>
      </c>
      <c r="H174" s="28">
        <v>0</v>
      </c>
      <c r="I174" s="29">
        <v>0</v>
      </c>
      <c r="J174" s="28">
        <v>0</v>
      </c>
      <c r="K174" s="29">
        <v>0</v>
      </c>
    </row>
    <row r="175" spans="1:11" x14ac:dyDescent="0.25">
      <c r="A175" s="36" t="s">
        <v>11</v>
      </c>
      <c r="B175" s="36">
        <v>12</v>
      </c>
      <c r="C175" s="31" t="s">
        <v>112</v>
      </c>
      <c r="D175" s="28">
        <v>3</v>
      </c>
      <c r="E175" s="29">
        <v>0.123</v>
      </c>
      <c r="F175" s="28">
        <v>4</v>
      </c>
      <c r="G175" s="29">
        <v>0.32300000000000001</v>
      </c>
      <c r="H175" s="28">
        <v>1</v>
      </c>
      <c r="I175" s="29">
        <v>1.4999999999999999E-2</v>
      </c>
      <c r="J175" s="28">
        <v>1</v>
      </c>
      <c r="K175" s="29">
        <v>0.09</v>
      </c>
    </row>
    <row r="176" spans="1:11" x14ac:dyDescent="0.25">
      <c r="A176" s="36" t="s">
        <v>11</v>
      </c>
      <c r="B176" s="36">
        <v>13</v>
      </c>
      <c r="C176" s="31" t="s">
        <v>113</v>
      </c>
      <c r="D176" s="28">
        <v>0</v>
      </c>
      <c r="E176" s="29">
        <v>0</v>
      </c>
      <c r="F176" s="28">
        <v>0</v>
      </c>
      <c r="G176" s="29">
        <v>0</v>
      </c>
      <c r="H176" s="28">
        <v>0</v>
      </c>
      <c r="I176" s="29">
        <v>0</v>
      </c>
      <c r="J176" s="28">
        <v>0</v>
      </c>
      <c r="K176" s="29">
        <v>0</v>
      </c>
    </row>
    <row r="177" spans="1:11" x14ac:dyDescent="0.25">
      <c r="A177" s="36" t="s">
        <v>11</v>
      </c>
      <c r="B177" s="36">
        <v>14</v>
      </c>
      <c r="C177" s="31" t="s">
        <v>114</v>
      </c>
      <c r="D177" s="28">
        <v>0</v>
      </c>
      <c r="E177" s="29">
        <v>0</v>
      </c>
      <c r="F177" s="28">
        <v>1</v>
      </c>
      <c r="G177" s="29">
        <v>8.0000000000000002E-3</v>
      </c>
      <c r="H177" s="28">
        <v>3</v>
      </c>
      <c r="I177" s="29">
        <v>0.64200000000000002</v>
      </c>
      <c r="J177" s="28">
        <v>0</v>
      </c>
      <c r="K177" s="29">
        <v>0</v>
      </c>
    </row>
    <row r="178" spans="1:11" x14ac:dyDescent="0.25">
      <c r="A178" s="36" t="s">
        <v>11</v>
      </c>
      <c r="B178" s="36">
        <v>15</v>
      </c>
      <c r="C178" s="31" t="s">
        <v>115</v>
      </c>
      <c r="D178" s="28">
        <v>10</v>
      </c>
      <c r="E178" s="29">
        <v>0.16600000000000001</v>
      </c>
      <c r="F178" s="28">
        <v>8</v>
      </c>
      <c r="G178" s="29">
        <v>0.63800000000000001</v>
      </c>
      <c r="H178" s="28">
        <v>8</v>
      </c>
      <c r="I178" s="29">
        <v>0.13800000000000001</v>
      </c>
      <c r="J178" s="28">
        <v>1</v>
      </c>
      <c r="K178" s="29">
        <v>0.21299999999999999</v>
      </c>
    </row>
    <row r="179" spans="1:11" x14ac:dyDescent="0.25">
      <c r="A179" s="36" t="s">
        <v>11</v>
      </c>
      <c r="B179" s="36">
        <v>16</v>
      </c>
      <c r="C179" s="31" t="s">
        <v>116</v>
      </c>
      <c r="D179" s="28">
        <v>0</v>
      </c>
      <c r="E179" s="29">
        <v>0</v>
      </c>
      <c r="F179" s="28">
        <v>0</v>
      </c>
      <c r="G179" s="29">
        <v>0</v>
      </c>
      <c r="H179" s="28">
        <v>1</v>
      </c>
      <c r="I179" s="29">
        <v>3.0000000000000001E-3</v>
      </c>
      <c r="J179" s="28">
        <v>0</v>
      </c>
      <c r="K179" s="29">
        <v>0</v>
      </c>
    </row>
    <row r="180" spans="1:11" x14ac:dyDescent="0.25">
      <c r="A180" s="36" t="s">
        <v>11</v>
      </c>
      <c r="B180" s="36">
        <v>17</v>
      </c>
      <c r="C180" s="31" t="s">
        <v>117</v>
      </c>
      <c r="D180" s="28">
        <v>1</v>
      </c>
      <c r="E180" s="29">
        <v>0.01</v>
      </c>
      <c r="F180" s="28">
        <v>1</v>
      </c>
      <c r="G180" s="29">
        <v>0.01</v>
      </c>
      <c r="H180" s="28">
        <v>4</v>
      </c>
      <c r="I180" s="29">
        <v>3.7999999999999999E-2</v>
      </c>
      <c r="J180" s="28">
        <v>0</v>
      </c>
      <c r="K180" s="29">
        <v>0</v>
      </c>
    </row>
    <row r="181" spans="1:11" x14ac:dyDescent="0.25">
      <c r="A181" s="36" t="s">
        <v>11</v>
      </c>
      <c r="B181" s="36">
        <v>18</v>
      </c>
      <c r="C181" s="31" t="s">
        <v>118</v>
      </c>
      <c r="D181" s="28">
        <v>1</v>
      </c>
      <c r="E181" s="29">
        <v>8.0000000000000002E-3</v>
      </c>
      <c r="F181" s="28">
        <v>4</v>
      </c>
      <c r="G181" s="29">
        <v>0.121</v>
      </c>
      <c r="H181" s="28">
        <v>2</v>
      </c>
      <c r="I181" s="29">
        <v>1.6E-2</v>
      </c>
      <c r="J181" s="28">
        <v>0</v>
      </c>
      <c r="K181" s="29">
        <v>0</v>
      </c>
    </row>
    <row r="182" spans="1:11" x14ac:dyDescent="0.25">
      <c r="A182" s="36" t="s">
        <v>11</v>
      </c>
      <c r="B182" s="36">
        <v>19</v>
      </c>
      <c r="C182" s="31" t="s">
        <v>119</v>
      </c>
      <c r="D182" s="28">
        <v>0</v>
      </c>
      <c r="E182" s="29">
        <v>0</v>
      </c>
      <c r="F182" s="28">
        <v>1</v>
      </c>
      <c r="G182" s="29">
        <v>1.4999999999999999E-2</v>
      </c>
      <c r="H182" s="28">
        <v>1</v>
      </c>
      <c r="I182" s="29">
        <v>1.4999999999999999E-2</v>
      </c>
      <c r="J182" s="28">
        <v>0</v>
      </c>
      <c r="K182" s="29">
        <v>0</v>
      </c>
    </row>
    <row r="183" spans="1:11" x14ac:dyDescent="0.25">
      <c r="A183" s="36" t="s">
        <v>11</v>
      </c>
      <c r="B183" s="36">
        <v>20</v>
      </c>
      <c r="C183" s="33" t="s">
        <v>149</v>
      </c>
      <c r="D183" s="28">
        <v>1</v>
      </c>
      <c r="E183" s="29">
        <v>1.4999999999999999E-2</v>
      </c>
      <c r="F183" s="28">
        <v>3</v>
      </c>
      <c r="G183" s="29">
        <v>4.4999999999999998E-2</v>
      </c>
      <c r="H183" s="28">
        <v>3</v>
      </c>
      <c r="I183" s="29">
        <v>0.04</v>
      </c>
      <c r="J183" s="28">
        <v>0</v>
      </c>
      <c r="K183" s="29">
        <v>0</v>
      </c>
    </row>
    <row r="184" spans="1:11" x14ac:dyDescent="0.25">
      <c r="A184" s="36" t="s">
        <v>11</v>
      </c>
      <c r="B184" s="36">
        <v>21</v>
      </c>
      <c r="C184" s="33" t="s">
        <v>120</v>
      </c>
      <c r="D184" s="28">
        <v>0</v>
      </c>
      <c r="E184" s="29">
        <v>0</v>
      </c>
      <c r="F184" s="28">
        <v>0</v>
      </c>
      <c r="G184" s="29">
        <v>0</v>
      </c>
      <c r="H184" s="28">
        <v>0</v>
      </c>
      <c r="I184" s="29">
        <v>0</v>
      </c>
      <c r="J184" s="28">
        <v>1</v>
      </c>
      <c r="K184" s="29">
        <v>0.01</v>
      </c>
    </row>
    <row r="185" spans="1:11" x14ac:dyDescent="0.25">
      <c r="A185" s="36" t="s">
        <v>11</v>
      </c>
      <c r="B185" s="36">
        <v>22</v>
      </c>
      <c r="C185" s="33" t="s">
        <v>122</v>
      </c>
      <c r="D185" s="28">
        <v>0</v>
      </c>
      <c r="E185" s="29">
        <v>0</v>
      </c>
      <c r="F185" s="28">
        <v>0</v>
      </c>
      <c r="G185" s="29">
        <v>0</v>
      </c>
      <c r="H185" s="28">
        <v>1</v>
      </c>
      <c r="I185" s="29">
        <v>1.4999999999999999E-2</v>
      </c>
      <c r="J185" s="28">
        <v>0</v>
      </c>
      <c r="K185" s="29">
        <v>0</v>
      </c>
    </row>
    <row r="186" spans="1:11" x14ac:dyDescent="0.25">
      <c r="A186" s="36" t="s">
        <v>11</v>
      </c>
      <c r="B186" s="36">
        <v>23</v>
      </c>
      <c r="C186" s="33" t="s">
        <v>218</v>
      </c>
      <c r="D186" s="28">
        <v>2</v>
      </c>
      <c r="E186" s="29">
        <v>7.6999999999999999E-2</v>
      </c>
      <c r="F186" s="28">
        <v>1</v>
      </c>
      <c r="G186" s="29">
        <v>5.0000000000000001E-3</v>
      </c>
      <c r="H186" s="28">
        <v>0</v>
      </c>
      <c r="I186" s="29">
        <v>0</v>
      </c>
      <c r="J186" s="28">
        <v>0</v>
      </c>
      <c r="K186" s="29">
        <v>0</v>
      </c>
    </row>
    <row r="187" spans="1:11" x14ac:dyDescent="0.25">
      <c r="A187" s="36" t="s">
        <v>11</v>
      </c>
      <c r="B187" s="36">
        <v>24</v>
      </c>
      <c r="C187" s="33" t="s">
        <v>47</v>
      </c>
      <c r="D187" s="28">
        <v>3</v>
      </c>
      <c r="E187" s="29">
        <v>3.4000000000000002E-2</v>
      </c>
      <c r="F187" s="28">
        <v>6</v>
      </c>
      <c r="G187" s="29">
        <v>6.4000000000000001E-2</v>
      </c>
      <c r="H187" s="28">
        <v>2</v>
      </c>
      <c r="I187" s="29">
        <v>2.5000000000000001E-2</v>
      </c>
      <c r="J187" s="28">
        <v>0</v>
      </c>
      <c r="K187" s="29">
        <v>0</v>
      </c>
    </row>
    <row r="188" spans="1:11" ht="30" x14ac:dyDescent="0.25">
      <c r="A188" s="36" t="s">
        <v>11</v>
      </c>
      <c r="B188" s="36">
        <v>25</v>
      </c>
      <c r="C188" s="33" t="s">
        <v>271</v>
      </c>
      <c r="D188" s="28">
        <v>0</v>
      </c>
      <c r="E188" s="29">
        <v>0</v>
      </c>
      <c r="F188" s="28">
        <v>0</v>
      </c>
      <c r="G188" s="29">
        <v>0</v>
      </c>
      <c r="H188" s="28">
        <v>0</v>
      </c>
      <c r="I188" s="29">
        <v>0</v>
      </c>
      <c r="J188" s="28">
        <v>0</v>
      </c>
      <c r="K188" s="29">
        <v>0</v>
      </c>
    </row>
    <row r="189" spans="1:11" x14ac:dyDescent="0.25">
      <c r="A189" s="36" t="s">
        <v>11</v>
      </c>
      <c r="B189" s="36">
        <v>26</v>
      </c>
      <c r="C189" s="33" t="s">
        <v>214</v>
      </c>
      <c r="D189" s="28">
        <v>0</v>
      </c>
      <c r="E189" s="29">
        <v>0</v>
      </c>
      <c r="F189" s="28">
        <v>0</v>
      </c>
      <c r="G189" s="29">
        <v>0</v>
      </c>
      <c r="H189" s="28">
        <v>0</v>
      </c>
      <c r="I189" s="29">
        <v>0</v>
      </c>
      <c r="J189" s="28">
        <v>0</v>
      </c>
      <c r="K189" s="29">
        <v>0</v>
      </c>
    </row>
    <row r="190" spans="1:11" x14ac:dyDescent="0.25">
      <c r="A190" s="36" t="s">
        <v>11</v>
      </c>
      <c r="B190" s="36">
        <v>27</v>
      </c>
      <c r="C190" s="33" t="s">
        <v>56</v>
      </c>
      <c r="D190" s="28">
        <v>0</v>
      </c>
      <c r="E190" s="29">
        <v>0</v>
      </c>
      <c r="F190" s="28">
        <v>0</v>
      </c>
      <c r="G190" s="29">
        <v>0</v>
      </c>
      <c r="H190" s="28">
        <v>1</v>
      </c>
      <c r="I190" s="29">
        <v>0.01</v>
      </c>
      <c r="J190" s="28">
        <v>0</v>
      </c>
      <c r="K190" s="29">
        <v>0</v>
      </c>
    </row>
    <row r="191" spans="1:11" x14ac:dyDescent="0.25">
      <c r="A191" s="36" t="s">
        <v>11</v>
      </c>
      <c r="B191" s="36">
        <v>28</v>
      </c>
      <c r="C191" s="33" t="s">
        <v>125</v>
      </c>
      <c r="D191" s="28">
        <v>6</v>
      </c>
      <c r="E191" s="29">
        <v>0.36099999999999999</v>
      </c>
      <c r="F191" s="28">
        <v>5</v>
      </c>
      <c r="G191" s="29">
        <v>9.0999999999999998E-2</v>
      </c>
      <c r="H191" s="28">
        <v>43</v>
      </c>
      <c r="I191" s="29">
        <v>3.5000000000000003E-2</v>
      </c>
      <c r="J191" s="28">
        <v>0</v>
      </c>
      <c r="K191" s="29">
        <v>0</v>
      </c>
    </row>
    <row r="192" spans="1:11" x14ac:dyDescent="0.25">
      <c r="A192" s="36" t="s">
        <v>11</v>
      </c>
      <c r="B192" s="36">
        <v>29</v>
      </c>
      <c r="C192" s="33" t="s">
        <v>128</v>
      </c>
      <c r="D192" s="28">
        <v>0</v>
      </c>
      <c r="E192" s="29">
        <v>0</v>
      </c>
      <c r="F192" s="28">
        <v>0</v>
      </c>
      <c r="G192" s="29">
        <v>0</v>
      </c>
      <c r="H192" s="28">
        <v>1</v>
      </c>
      <c r="I192" s="29">
        <v>1.4999999999999999E-2</v>
      </c>
      <c r="J192" s="28">
        <v>0</v>
      </c>
      <c r="K192" s="29">
        <v>0</v>
      </c>
    </row>
    <row r="193" spans="1:11" x14ac:dyDescent="0.25">
      <c r="A193" s="36" t="s">
        <v>11</v>
      </c>
      <c r="B193" s="36">
        <v>30</v>
      </c>
      <c r="C193" s="33" t="s">
        <v>213</v>
      </c>
      <c r="D193" s="28">
        <v>1</v>
      </c>
      <c r="E193" s="29">
        <v>1.4999999999999999E-2</v>
      </c>
      <c r="F193" s="28">
        <v>0</v>
      </c>
      <c r="G193" s="29">
        <v>0</v>
      </c>
      <c r="H193" s="28">
        <v>0</v>
      </c>
      <c r="I193" s="29">
        <v>0</v>
      </c>
      <c r="J193" s="28">
        <v>0</v>
      </c>
      <c r="K193" s="29">
        <v>0</v>
      </c>
    </row>
    <row r="194" spans="1:11" x14ac:dyDescent="0.25">
      <c r="A194" s="36" t="s">
        <v>11</v>
      </c>
      <c r="B194" s="36">
        <v>31</v>
      </c>
      <c r="C194" s="33" t="s">
        <v>126</v>
      </c>
      <c r="D194" s="28">
        <v>0</v>
      </c>
      <c r="E194" s="29">
        <v>0</v>
      </c>
      <c r="F194" s="28">
        <v>0</v>
      </c>
      <c r="G194" s="29">
        <v>0</v>
      </c>
      <c r="H194" s="28">
        <v>0</v>
      </c>
      <c r="I194" s="29">
        <v>0</v>
      </c>
      <c r="J194" s="28">
        <v>0</v>
      </c>
      <c r="K194" s="29">
        <v>0</v>
      </c>
    </row>
    <row r="195" spans="1:11" x14ac:dyDescent="0.25">
      <c r="A195" s="36" t="s">
        <v>11</v>
      </c>
      <c r="B195" s="36">
        <v>32</v>
      </c>
      <c r="C195" s="33" t="s">
        <v>124</v>
      </c>
      <c r="D195" s="28">
        <v>0</v>
      </c>
      <c r="E195" s="29">
        <v>0</v>
      </c>
      <c r="F195" s="28">
        <v>6</v>
      </c>
      <c r="G195" s="29">
        <v>3.2000000000000001E-2</v>
      </c>
      <c r="H195" s="28">
        <v>6</v>
      </c>
      <c r="I195" s="29">
        <v>2.7E-2</v>
      </c>
      <c r="J195" s="28">
        <v>0</v>
      </c>
      <c r="K195" s="29">
        <v>0</v>
      </c>
    </row>
    <row r="196" spans="1:11" x14ac:dyDescent="0.25">
      <c r="A196" s="36" t="s">
        <v>11</v>
      </c>
      <c r="B196" s="36">
        <v>33</v>
      </c>
      <c r="C196" s="33" t="s">
        <v>127</v>
      </c>
      <c r="D196" s="28">
        <v>1</v>
      </c>
      <c r="E196" s="29">
        <v>8.0000000000000002E-3</v>
      </c>
      <c r="F196" s="28">
        <v>0</v>
      </c>
      <c r="G196" s="29">
        <v>0</v>
      </c>
      <c r="H196" s="28">
        <v>0</v>
      </c>
      <c r="I196" s="29">
        <v>0</v>
      </c>
      <c r="J196" s="28">
        <v>0</v>
      </c>
      <c r="K196" s="29">
        <v>0</v>
      </c>
    </row>
    <row r="197" spans="1:11" x14ac:dyDescent="0.25">
      <c r="A197" s="36" t="s">
        <v>11</v>
      </c>
      <c r="B197" s="36">
        <v>34</v>
      </c>
      <c r="C197" s="33" t="s">
        <v>34</v>
      </c>
      <c r="D197" s="28">
        <v>0</v>
      </c>
      <c r="E197" s="29">
        <v>0</v>
      </c>
      <c r="F197" s="28">
        <v>0</v>
      </c>
      <c r="G197" s="29">
        <v>0</v>
      </c>
      <c r="H197" s="28">
        <v>1</v>
      </c>
      <c r="I197" s="29">
        <v>7.0000000000000001E-3</v>
      </c>
      <c r="J197" s="28">
        <v>0</v>
      </c>
      <c r="K197" s="29">
        <v>0</v>
      </c>
    </row>
    <row r="198" spans="1:11" x14ac:dyDescent="0.25">
      <c r="A198" s="36" t="s">
        <v>11</v>
      </c>
      <c r="B198" s="36">
        <v>35</v>
      </c>
      <c r="C198" s="33" t="s">
        <v>123</v>
      </c>
      <c r="D198" s="28">
        <v>0</v>
      </c>
      <c r="E198" s="29">
        <v>0</v>
      </c>
      <c r="F198" s="28">
        <v>0</v>
      </c>
      <c r="G198" s="29">
        <v>0</v>
      </c>
      <c r="H198" s="28">
        <v>0</v>
      </c>
      <c r="I198" s="29">
        <v>0</v>
      </c>
      <c r="J198" s="28">
        <v>0</v>
      </c>
      <c r="K198" s="29">
        <v>0</v>
      </c>
    </row>
    <row r="199" spans="1:11" x14ac:dyDescent="0.25">
      <c r="A199" s="36" t="s">
        <v>11</v>
      </c>
      <c r="B199" s="36">
        <v>36</v>
      </c>
      <c r="C199" s="33" t="s">
        <v>129</v>
      </c>
      <c r="D199" s="28">
        <v>0</v>
      </c>
      <c r="E199" s="29">
        <v>0</v>
      </c>
      <c r="F199" s="28">
        <v>0</v>
      </c>
      <c r="G199" s="29">
        <v>0</v>
      </c>
      <c r="H199" s="28">
        <v>0</v>
      </c>
      <c r="I199" s="29">
        <v>0</v>
      </c>
      <c r="J199" s="28">
        <v>0</v>
      </c>
      <c r="K199" s="29">
        <v>0</v>
      </c>
    </row>
    <row r="200" spans="1:11" x14ac:dyDescent="0.25">
      <c r="A200" s="36" t="s">
        <v>11</v>
      </c>
      <c r="B200" s="36">
        <v>37</v>
      </c>
      <c r="C200" s="33" t="s">
        <v>121</v>
      </c>
      <c r="D200" s="28">
        <v>0</v>
      </c>
      <c r="E200" s="29">
        <v>0</v>
      </c>
      <c r="F200" s="28">
        <v>1</v>
      </c>
      <c r="G200" s="29">
        <v>2</v>
      </c>
      <c r="H200" s="28">
        <v>1</v>
      </c>
      <c r="I200" s="29">
        <v>8.0000000000000002E-3</v>
      </c>
      <c r="J200" s="28">
        <v>2</v>
      </c>
      <c r="K200" s="29">
        <v>0.61199999999999999</v>
      </c>
    </row>
    <row r="201" spans="1:11" x14ac:dyDescent="0.25">
      <c r="A201" s="36" t="s">
        <v>11</v>
      </c>
      <c r="B201" s="36">
        <v>38</v>
      </c>
      <c r="C201" s="33" t="s">
        <v>130</v>
      </c>
      <c r="D201" s="28">
        <v>0</v>
      </c>
      <c r="E201" s="29">
        <v>0</v>
      </c>
      <c r="F201" s="28">
        <v>3</v>
      </c>
      <c r="G201" s="29">
        <v>0.16</v>
      </c>
      <c r="H201" s="28">
        <v>1</v>
      </c>
      <c r="I201" s="29">
        <v>1.4999999999999999E-2</v>
      </c>
      <c r="J201" s="28">
        <v>0</v>
      </c>
      <c r="K201" s="29">
        <v>0</v>
      </c>
    </row>
    <row r="202" spans="1:11" x14ac:dyDescent="0.25">
      <c r="A202" s="36" t="s">
        <v>11</v>
      </c>
      <c r="B202" s="36">
        <v>39</v>
      </c>
      <c r="C202" s="33" t="s">
        <v>131</v>
      </c>
      <c r="D202" s="28">
        <v>2</v>
      </c>
      <c r="E202" s="29">
        <v>2.1999999999999999E-2</v>
      </c>
      <c r="F202" s="28">
        <v>3</v>
      </c>
      <c r="G202" s="29">
        <v>3.6999999999999998E-2</v>
      </c>
      <c r="H202" s="28">
        <v>2</v>
      </c>
      <c r="I202" s="29">
        <v>2.9000000000000001E-2</v>
      </c>
      <c r="J202" s="28">
        <v>0</v>
      </c>
      <c r="K202" s="29">
        <v>0</v>
      </c>
    </row>
    <row r="203" spans="1:11" x14ac:dyDescent="0.25">
      <c r="A203" s="36" t="s">
        <v>11</v>
      </c>
      <c r="B203" s="36">
        <v>40</v>
      </c>
      <c r="C203" s="34" t="s">
        <v>63</v>
      </c>
      <c r="D203" s="28">
        <v>2</v>
      </c>
      <c r="E203" s="29">
        <v>0.26500000000000001</v>
      </c>
      <c r="F203" s="28">
        <v>1</v>
      </c>
      <c r="G203" s="29">
        <v>8.0000000000000002E-3</v>
      </c>
      <c r="H203" s="28">
        <v>0</v>
      </c>
      <c r="I203" s="29">
        <v>0</v>
      </c>
      <c r="J203" s="28">
        <v>0</v>
      </c>
      <c r="K203" s="29">
        <v>0</v>
      </c>
    </row>
    <row r="204" spans="1:11" x14ac:dyDescent="0.25">
      <c r="A204" s="36" t="s">
        <v>11</v>
      </c>
      <c r="B204" s="36">
        <v>41</v>
      </c>
      <c r="C204" s="34" t="s">
        <v>32</v>
      </c>
      <c r="D204" s="28">
        <v>4</v>
      </c>
      <c r="E204" s="29">
        <v>3.1E-2</v>
      </c>
      <c r="F204" s="28">
        <v>2</v>
      </c>
      <c r="G204" s="29">
        <v>1.4999999999999999E-2</v>
      </c>
      <c r="H204" s="28">
        <v>5</v>
      </c>
      <c r="I204" s="29">
        <v>5.0999999999999997E-2</v>
      </c>
      <c r="J204" s="28">
        <v>1</v>
      </c>
      <c r="K204" s="29">
        <v>0.01</v>
      </c>
    </row>
    <row r="205" spans="1:11" x14ac:dyDescent="0.25">
      <c r="A205" s="36" t="s">
        <v>11</v>
      </c>
      <c r="B205" s="36">
        <v>42</v>
      </c>
      <c r="C205" s="34" t="s">
        <v>132</v>
      </c>
      <c r="D205" s="28">
        <v>13</v>
      </c>
      <c r="E205" s="29">
        <v>1.6839999999999999</v>
      </c>
      <c r="F205" s="28">
        <v>11</v>
      </c>
      <c r="G205" s="29">
        <v>0.129</v>
      </c>
      <c r="H205" s="28">
        <v>12</v>
      </c>
      <c r="I205" s="29">
        <v>0.157</v>
      </c>
      <c r="J205" s="28">
        <v>2</v>
      </c>
      <c r="K205" s="29">
        <v>0.01</v>
      </c>
    </row>
    <row r="206" spans="1:11" x14ac:dyDescent="0.25">
      <c r="A206" s="36" t="s">
        <v>11</v>
      </c>
      <c r="B206" s="36">
        <v>43</v>
      </c>
      <c r="C206" s="34" t="s">
        <v>222</v>
      </c>
      <c r="D206" s="28">
        <v>1</v>
      </c>
      <c r="E206" s="29">
        <v>7.0000000000000001E-3</v>
      </c>
      <c r="F206" s="28">
        <v>4</v>
      </c>
      <c r="G206" s="29">
        <v>0.38300000000000001</v>
      </c>
      <c r="H206" s="28">
        <v>6</v>
      </c>
      <c r="I206" s="29">
        <v>6.4000000000000001E-2</v>
      </c>
      <c r="J206" s="28">
        <v>0</v>
      </c>
      <c r="K206" s="29">
        <v>0</v>
      </c>
    </row>
    <row r="207" spans="1:11" x14ac:dyDescent="0.25">
      <c r="A207" s="36" t="s">
        <v>11</v>
      </c>
      <c r="B207" s="36">
        <v>44</v>
      </c>
      <c r="C207" s="34" t="s">
        <v>133</v>
      </c>
      <c r="D207" s="28">
        <v>7</v>
      </c>
      <c r="E207" s="29">
        <v>0.72499999999999998</v>
      </c>
      <c r="F207" s="28">
        <v>14</v>
      </c>
      <c r="G207" s="29">
        <v>0.13800000000000001</v>
      </c>
      <c r="H207" s="28">
        <v>14</v>
      </c>
      <c r="I207" s="29">
        <v>0.16400000000000001</v>
      </c>
      <c r="J207" s="28">
        <v>0</v>
      </c>
      <c r="K207" s="29">
        <v>0</v>
      </c>
    </row>
    <row r="208" spans="1:11" x14ac:dyDescent="0.25">
      <c r="A208" s="36" t="s">
        <v>11</v>
      </c>
      <c r="B208" s="36">
        <v>45</v>
      </c>
      <c r="C208" s="34" t="s">
        <v>270</v>
      </c>
      <c r="D208" s="28">
        <v>0</v>
      </c>
      <c r="E208" s="29">
        <v>0</v>
      </c>
      <c r="F208" s="28">
        <v>0</v>
      </c>
      <c r="G208" s="29">
        <v>0</v>
      </c>
      <c r="H208" s="28">
        <v>0</v>
      </c>
      <c r="I208" s="29">
        <v>0</v>
      </c>
      <c r="J208" s="28">
        <v>0</v>
      </c>
      <c r="K208" s="29">
        <v>0</v>
      </c>
    </row>
    <row r="209" spans="1:11" x14ac:dyDescent="0.25">
      <c r="A209" s="36" t="s">
        <v>11</v>
      </c>
      <c r="B209" s="36">
        <v>46</v>
      </c>
      <c r="C209" s="34" t="s">
        <v>134</v>
      </c>
      <c r="D209" s="28">
        <v>0</v>
      </c>
      <c r="E209" s="29">
        <v>0</v>
      </c>
      <c r="F209" s="28">
        <v>0</v>
      </c>
      <c r="G209" s="29">
        <v>0</v>
      </c>
      <c r="H209" s="28">
        <v>0</v>
      </c>
      <c r="I209" s="29">
        <v>0</v>
      </c>
      <c r="J209" s="28">
        <v>0</v>
      </c>
      <c r="K209" s="29">
        <v>0</v>
      </c>
    </row>
    <row r="210" spans="1:11" x14ac:dyDescent="0.25">
      <c r="A210" s="36" t="s">
        <v>11</v>
      </c>
      <c r="B210" s="36">
        <v>47</v>
      </c>
      <c r="C210" s="34" t="s">
        <v>135</v>
      </c>
      <c r="D210" s="28">
        <v>23</v>
      </c>
      <c r="E210" s="29">
        <v>4.2030000000000003</v>
      </c>
      <c r="F210" s="28">
        <v>19</v>
      </c>
      <c r="G210" s="29">
        <v>0.158</v>
      </c>
      <c r="H210" s="28">
        <v>6</v>
      </c>
      <c r="I210" s="29">
        <v>8.4000000000000005E-2</v>
      </c>
      <c r="J210" s="28">
        <v>1</v>
      </c>
      <c r="K210" s="29">
        <v>0.01</v>
      </c>
    </row>
    <row r="211" spans="1:11" x14ac:dyDescent="0.25">
      <c r="A211" s="36" t="s">
        <v>11</v>
      </c>
      <c r="B211" s="36">
        <v>48</v>
      </c>
      <c r="C211" s="34" t="s">
        <v>136</v>
      </c>
      <c r="D211" s="28">
        <v>0</v>
      </c>
      <c r="E211" s="29">
        <v>0</v>
      </c>
      <c r="F211" s="28">
        <v>0</v>
      </c>
      <c r="G211" s="29">
        <v>0</v>
      </c>
      <c r="H211" s="28">
        <v>0</v>
      </c>
      <c r="I211" s="29">
        <v>0</v>
      </c>
      <c r="J211" s="28">
        <v>0</v>
      </c>
      <c r="K211" s="29">
        <v>0</v>
      </c>
    </row>
    <row r="212" spans="1:11" x14ac:dyDescent="0.25">
      <c r="A212" s="36" t="s">
        <v>11</v>
      </c>
      <c r="B212" s="36">
        <v>49</v>
      </c>
      <c r="C212" s="34" t="s">
        <v>19</v>
      </c>
      <c r="D212" s="28">
        <v>3</v>
      </c>
      <c r="E212" s="29">
        <v>2.7E-2</v>
      </c>
      <c r="F212" s="28">
        <v>3</v>
      </c>
      <c r="G212" s="29">
        <v>3.2000000000000001E-2</v>
      </c>
      <c r="H212" s="28">
        <v>1</v>
      </c>
      <c r="I212" s="29">
        <v>1.4999999999999999E-2</v>
      </c>
      <c r="J212" s="28">
        <v>0</v>
      </c>
      <c r="K212" s="29">
        <v>0</v>
      </c>
    </row>
    <row r="213" spans="1:11" x14ac:dyDescent="0.25">
      <c r="A213" s="36" t="s">
        <v>11</v>
      </c>
      <c r="B213" s="36">
        <v>50</v>
      </c>
      <c r="C213" s="34" t="s">
        <v>137</v>
      </c>
      <c r="D213" s="28">
        <v>0</v>
      </c>
      <c r="E213" s="29">
        <v>0</v>
      </c>
      <c r="F213" s="28">
        <v>0</v>
      </c>
      <c r="G213" s="29">
        <v>0</v>
      </c>
      <c r="H213" s="28">
        <v>0</v>
      </c>
      <c r="I213" s="29">
        <v>0</v>
      </c>
      <c r="J213" s="28">
        <v>0</v>
      </c>
      <c r="K213" s="29">
        <v>0</v>
      </c>
    </row>
    <row r="214" spans="1:11" x14ac:dyDescent="0.25">
      <c r="A214" s="36" t="s">
        <v>11</v>
      </c>
      <c r="B214" s="36">
        <v>51</v>
      </c>
      <c r="C214" s="34" t="s">
        <v>138</v>
      </c>
      <c r="D214" s="28">
        <v>0</v>
      </c>
      <c r="E214" s="29">
        <v>0</v>
      </c>
      <c r="F214" s="28">
        <v>0</v>
      </c>
      <c r="G214" s="29">
        <v>0</v>
      </c>
      <c r="H214" s="28">
        <v>0</v>
      </c>
      <c r="I214" s="29">
        <v>0</v>
      </c>
      <c r="J214" s="28">
        <v>0</v>
      </c>
      <c r="K214" s="29">
        <v>0</v>
      </c>
    </row>
    <row r="215" spans="1:11" x14ac:dyDescent="0.25">
      <c r="A215" s="36" t="s">
        <v>11</v>
      </c>
      <c r="B215" s="36">
        <v>52</v>
      </c>
      <c r="C215" s="34" t="s">
        <v>139</v>
      </c>
      <c r="D215" s="28">
        <v>0</v>
      </c>
      <c r="E215" s="29">
        <v>0</v>
      </c>
      <c r="F215" s="28">
        <v>0</v>
      </c>
      <c r="G215" s="29">
        <v>0</v>
      </c>
      <c r="H215" s="28">
        <v>0</v>
      </c>
      <c r="I215" s="29">
        <v>0</v>
      </c>
      <c r="J215" s="28">
        <v>0</v>
      </c>
      <c r="K215" s="29">
        <v>0</v>
      </c>
    </row>
    <row r="216" spans="1:11" x14ac:dyDescent="0.25">
      <c r="A216" s="36" t="s">
        <v>11</v>
      </c>
      <c r="B216" s="36">
        <v>53</v>
      </c>
      <c r="C216" s="34" t="s">
        <v>140</v>
      </c>
      <c r="D216" s="28">
        <v>0</v>
      </c>
      <c r="E216" s="29">
        <v>0</v>
      </c>
      <c r="F216" s="28">
        <v>0</v>
      </c>
      <c r="G216" s="29">
        <v>0</v>
      </c>
      <c r="H216" s="28">
        <v>0</v>
      </c>
      <c r="I216" s="29">
        <v>0</v>
      </c>
      <c r="J216" s="28">
        <v>0</v>
      </c>
      <c r="K216" s="29">
        <v>0</v>
      </c>
    </row>
    <row r="217" spans="1:11" x14ac:dyDescent="0.25">
      <c r="A217" s="36" t="s">
        <v>11</v>
      </c>
      <c r="B217" s="36">
        <v>54</v>
      </c>
      <c r="C217" s="34" t="s">
        <v>141</v>
      </c>
      <c r="D217" s="28">
        <v>0</v>
      </c>
      <c r="E217" s="29">
        <v>0</v>
      </c>
      <c r="F217" s="28">
        <v>0</v>
      </c>
      <c r="G217" s="29">
        <v>0</v>
      </c>
      <c r="H217" s="28">
        <v>0</v>
      </c>
      <c r="I217" s="29">
        <v>0</v>
      </c>
      <c r="J217" s="28">
        <v>0</v>
      </c>
      <c r="K217" s="29">
        <v>0</v>
      </c>
    </row>
    <row r="218" spans="1:11" x14ac:dyDescent="0.25">
      <c r="A218" s="36" t="s">
        <v>11</v>
      </c>
      <c r="B218" s="36">
        <v>55</v>
      </c>
      <c r="C218" s="34" t="s">
        <v>230</v>
      </c>
      <c r="D218" s="28">
        <v>0</v>
      </c>
      <c r="E218" s="29">
        <v>0</v>
      </c>
      <c r="F218" s="28">
        <v>0</v>
      </c>
      <c r="G218" s="29">
        <v>0</v>
      </c>
      <c r="H218" s="28">
        <v>0</v>
      </c>
      <c r="I218" s="29">
        <v>0</v>
      </c>
      <c r="J218" s="28">
        <v>0</v>
      </c>
      <c r="K218" s="29">
        <v>0</v>
      </c>
    </row>
    <row r="219" spans="1:11" x14ac:dyDescent="0.25">
      <c r="A219" s="36" t="s">
        <v>11</v>
      </c>
      <c r="B219" s="36">
        <v>56</v>
      </c>
      <c r="C219" s="34" t="s">
        <v>142</v>
      </c>
      <c r="D219" s="28">
        <v>0</v>
      </c>
      <c r="E219" s="29">
        <v>0</v>
      </c>
      <c r="F219" s="28">
        <v>0</v>
      </c>
      <c r="G219" s="29">
        <v>0</v>
      </c>
      <c r="H219" s="28">
        <v>0</v>
      </c>
      <c r="I219" s="29">
        <v>0</v>
      </c>
      <c r="J219" s="28">
        <v>0</v>
      </c>
      <c r="K219" s="29">
        <v>0</v>
      </c>
    </row>
    <row r="220" spans="1:11" x14ac:dyDescent="0.25">
      <c r="A220" s="36" t="s">
        <v>11</v>
      </c>
      <c r="B220" s="36">
        <v>57</v>
      </c>
      <c r="C220" s="34" t="s">
        <v>268</v>
      </c>
      <c r="D220" s="28">
        <v>0</v>
      </c>
      <c r="E220" s="29">
        <v>0</v>
      </c>
      <c r="F220" s="28">
        <v>0</v>
      </c>
      <c r="G220" s="29">
        <v>0</v>
      </c>
      <c r="H220" s="28">
        <v>0</v>
      </c>
      <c r="I220" s="29">
        <v>0</v>
      </c>
      <c r="J220" s="28">
        <v>0</v>
      </c>
      <c r="K220" s="29">
        <v>0</v>
      </c>
    </row>
    <row r="221" spans="1:11" x14ac:dyDescent="0.25">
      <c r="A221" s="36" t="s">
        <v>11</v>
      </c>
      <c r="B221" s="36">
        <v>58</v>
      </c>
      <c r="C221" s="34" t="s">
        <v>26</v>
      </c>
      <c r="D221" s="28">
        <v>2</v>
      </c>
      <c r="E221" s="29">
        <v>2.8000000000000001E-2</v>
      </c>
      <c r="F221" s="28">
        <v>3</v>
      </c>
      <c r="G221" s="29">
        <v>3.6999999999999998E-2</v>
      </c>
      <c r="H221" s="28">
        <v>3</v>
      </c>
      <c r="I221" s="29">
        <v>0.29899999999999999</v>
      </c>
      <c r="J221" s="28">
        <v>0</v>
      </c>
      <c r="K221" s="29">
        <v>0</v>
      </c>
    </row>
    <row r="222" spans="1:11" x14ac:dyDescent="0.25">
      <c r="A222" s="36" t="s">
        <v>11</v>
      </c>
      <c r="B222" s="36">
        <v>59</v>
      </c>
      <c r="C222" s="34" t="s">
        <v>143</v>
      </c>
      <c r="D222" s="28">
        <v>0</v>
      </c>
      <c r="E222" s="29">
        <v>0</v>
      </c>
      <c r="F222" s="28">
        <v>0</v>
      </c>
      <c r="G222" s="29">
        <v>0</v>
      </c>
      <c r="H222" s="28">
        <v>0</v>
      </c>
      <c r="I222" s="29">
        <v>0</v>
      </c>
      <c r="J222" s="28">
        <v>0</v>
      </c>
      <c r="K222" s="29">
        <v>0</v>
      </c>
    </row>
    <row r="223" spans="1:11" x14ac:dyDescent="0.25">
      <c r="A223" s="36" t="s">
        <v>11</v>
      </c>
      <c r="B223" s="36">
        <v>60</v>
      </c>
      <c r="C223" s="34" t="s">
        <v>144</v>
      </c>
      <c r="D223" s="28">
        <v>0</v>
      </c>
      <c r="E223" s="29">
        <v>0</v>
      </c>
      <c r="F223" s="28">
        <v>0</v>
      </c>
      <c r="G223" s="29">
        <v>0</v>
      </c>
      <c r="H223" s="28">
        <v>0</v>
      </c>
      <c r="I223" s="29">
        <v>0</v>
      </c>
      <c r="J223" s="28">
        <v>0</v>
      </c>
      <c r="K223" s="29">
        <v>0</v>
      </c>
    </row>
    <row r="224" spans="1:11" x14ac:dyDescent="0.25">
      <c r="A224" s="36" t="s">
        <v>11</v>
      </c>
      <c r="B224" s="36">
        <v>61</v>
      </c>
      <c r="C224" s="34" t="s">
        <v>145</v>
      </c>
      <c r="D224" s="28">
        <v>0</v>
      </c>
      <c r="E224" s="29">
        <v>0</v>
      </c>
      <c r="F224" s="28">
        <v>1</v>
      </c>
      <c r="G224" s="29">
        <v>1.4</v>
      </c>
      <c r="H224" s="28">
        <v>0</v>
      </c>
      <c r="I224" s="29">
        <v>0</v>
      </c>
      <c r="J224" s="28">
        <v>0</v>
      </c>
      <c r="K224" s="29">
        <v>0</v>
      </c>
    </row>
    <row r="225" spans="1:11" x14ac:dyDescent="0.25">
      <c r="A225" s="36" t="s">
        <v>11</v>
      </c>
      <c r="B225" s="36">
        <v>62</v>
      </c>
      <c r="C225" s="34" t="s">
        <v>48</v>
      </c>
      <c r="D225" s="28">
        <v>0</v>
      </c>
      <c r="E225" s="29">
        <v>0</v>
      </c>
      <c r="F225" s="28">
        <v>0</v>
      </c>
      <c r="G225" s="29">
        <v>0</v>
      </c>
      <c r="H225" s="28">
        <v>0</v>
      </c>
      <c r="I225" s="29">
        <v>0</v>
      </c>
      <c r="J225" s="28">
        <v>0</v>
      </c>
      <c r="K225" s="29">
        <v>0</v>
      </c>
    </row>
    <row r="226" spans="1:11" x14ac:dyDescent="0.25">
      <c r="A226" s="36" t="s">
        <v>11</v>
      </c>
      <c r="B226" s="36">
        <v>63</v>
      </c>
      <c r="C226" s="34" t="s">
        <v>146</v>
      </c>
      <c r="D226" s="28">
        <v>0</v>
      </c>
      <c r="E226" s="29">
        <v>0</v>
      </c>
      <c r="F226" s="28">
        <v>0</v>
      </c>
      <c r="G226" s="29">
        <v>0</v>
      </c>
      <c r="H226" s="28">
        <v>0</v>
      </c>
      <c r="I226" s="29">
        <v>0</v>
      </c>
      <c r="J226" s="28">
        <v>0</v>
      </c>
      <c r="K226" s="29">
        <v>0</v>
      </c>
    </row>
    <row r="227" spans="1:11" x14ac:dyDescent="0.25">
      <c r="A227" s="36" t="s">
        <v>11</v>
      </c>
      <c r="B227" s="36">
        <v>64</v>
      </c>
      <c r="C227" s="34" t="s">
        <v>12</v>
      </c>
      <c r="D227" s="28">
        <v>3</v>
      </c>
      <c r="E227" s="29">
        <v>7.3999999999999996E-2</v>
      </c>
      <c r="F227" s="28">
        <v>4</v>
      </c>
      <c r="G227" s="29">
        <v>8.5999999999999993E-2</v>
      </c>
      <c r="H227" s="28">
        <v>4</v>
      </c>
      <c r="I227" s="29">
        <v>2.8000000000000001E-2</v>
      </c>
      <c r="J227" s="28">
        <v>0</v>
      </c>
      <c r="K227" s="29">
        <v>0</v>
      </c>
    </row>
    <row r="228" spans="1:11" x14ac:dyDescent="0.25">
      <c r="A228" s="36" t="s">
        <v>11</v>
      </c>
      <c r="B228" s="36">
        <v>65</v>
      </c>
      <c r="C228" s="34" t="s">
        <v>38</v>
      </c>
      <c r="D228" s="28">
        <v>0</v>
      </c>
      <c r="E228" s="29">
        <v>0</v>
      </c>
      <c r="F228" s="28">
        <v>0</v>
      </c>
      <c r="G228" s="29">
        <v>0</v>
      </c>
      <c r="H228" s="28">
        <v>0</v>
      </c>
      <c r="I228" s="29">
        <v>0</v>
      </c>
      <c r="J228" s="28">
        <v>1</v>
      </c>
      <c r="K228" s="29">
        <v>5.0000000000000001E-3</v>
      </c>
    </row>
    <row r="229" spans="1:11" x14ac:dyDescent="0.25">
      <c r="A229" s="36" t="s">
        <v>11</v>
      </c>
      <c r="B229" s="36">
        <v>66</v>
      </c>
      <c r="C229" s="34" t="s">
        <v>147</v>
      </c>
      <c r="D229" s="28">
        <v>0</v>
      </c>
      <c r="E229" s="29">
        <v>0</v>
      </c>
      <c r="F229" s="28">
        <v>0</v>
      </c>
      <c r="G229" s="29">
        <v>0</v>
      </c>
      <c r="H229" s="28">
        <v>0</v>
      </c>
      <c r="I229" s="29">
        <v>0</v>
      </c>
      <c r="J229" s="28">
        <v>0</v>
      </c>
      <c r="K229" s="29">
        <v>0</v>
      </c>
    </row>
    <row r="230" spans="1:11" x14ac:dyDescent="0.25">
      <c r="A230" s="36" t="s">
        <v>11</v>
      </c>
      <c r="B230" s="36">
        <v>67</v>
      </c>
      <c r="C230" s="34" t="s">
        <v>15</v>
      </c>
      <c r="D230" s="28">
        <v>1</v>
      </c>
      <c r="E230" s="29">
        <v>1.4999999999999999E-2</v>
      </c>
      <c r="F230" s="28">
        <v>4</v>
      </c>
      <c r="G230" s="29">
        <v>5.1999999999999998E-2</v>
      </c>
      <c r="H230" s="28">
        <v>3</v>
      </c>
      <c r="I230" s="29">
        <v>2.9000000000000001E-2</v>
      </c>
      <c r="J230" s="28">
        <v>0</v>
      </c>
      <c r="K230" s="29">
        <v>0</v>
      </c>
    </row>
    <row r="231" spans="1:11" x14ac:dyDescent="0.25">
      <c r="A231" s="36" t="s">
        <v>11</v>
      </c>
      <c r="B231" s="36">
        <v>68</v>
      </c>
      <c r="C231" s="34" t="s">
        <v>215</v>
      </c>
      <c r="D231" s="28">
        <v>0</v>
      </c>
      <c r="E231" s="29">
        <v>0</v>
      </c>
      <c r="F231" s="28">
        <v>0</v>
      </c>
      <c r="G231" s="29">
        <v>0</v>
      </c>
      <c r="H231" s="28">
        <v>0</v>
      </c>
      <c r="I231" s="29">
        <v>0</v>
      </c>
      <c r="J231" s="28">
        <v>0</v>
      </c>
      <c r="K231" s="29">
        <v>0</v>
      </c>
    </row>
    <row r="232" spans="1:11" x14ac:dyDescent="0.25">
      <c r="A232" s="36" t="s">
        <v>11</v>
      </c>
      <c r="B232" s="36">
        <v>69</v>
      </c>
      <c r="C232" s="34" t="s">
        <v>224</v>
      </c>
      <c r="D232" s="28">
        <v>1</v>
      </c>
      <c r="E232" s="29">
        <v>0.05</v>
      </c>
      <c r="F232" s="28">
        <v>0</v>
      </c>
      <c r="G232" s="29">
        <v>0</v>
      </c>
      <c r="H232" s="28">
        <v>0</v>
      </c>
      <c r="I232" s="29">
        <v>0</v>
      </c>
      <c r="J232" s="28">
        <v>0</v>
      </c>
      <c r="K232" s="29">
        <v>0</v>
      </c>
    </row>
    <row r="233" spans="1:11" x14ac:dyDescent="0.25">
      <c r="D233" s="18"/>
    </row>
    <row r="234" spans="1:11" x14ac:dyDescent="0.25">
      <c r="D234" s="18"/>
    </row>
    <row r="235" spans="1:11" x14ac:dyDescent="0.25">
      <c r="D235" s="18"/>
    </row>
    <row r="236" spans="1:11" x14ac:dyDescent="0.25">
      <c r="D236" s="18"/>
    </row>
    <row r="237" spans="1:11" x14ac:dyDescent="0.25">
      <c r="D237" s="18"/>
    </row>
    <row r="238" spans="1:11" x14ac:dyDescent="0.25">
      <c r="D238" s="18"/>
    </row>
    <row r="239" spans="1:11" x14ac:dyDescent="0.25">
      <c r="D239" s="18"/>
    </row>
    <row r="240" spans="1:11" x14ac:dyDescent="0.25">
      <c r="D240" s="18"/>
    </row>
    <row r="241" spans="4:4" x14ac:dyDescent="0.25">
      <c r="D241" s="18"/>
    </row>
    <row r="242" spans="4:4" x14ac:dyDescent="0.25">
      <c r="D242" s="18"/>
    </row>
    <row r="243" spans="4:4" x14ac:dyDescent="0.25">
      <c r="D243" s="18"/>
    </row>
    <row r="244" spans="4:4" x14ac:dyDescent="0.25">
      <c r="D244" s="18"/>
    </row>
    <row r="245" spans="4:4" x14ac:dyDescent="0.25">
      <c r="D245" s="18"/>
    </row>
    <row r="246" spans="4:4" x14ac:dyDescent="0.25">
      <c r="D246" s="18"/>
    </row>
    <row r="247" spans="4:4" x14ac:dyDescent="0.25">
      <c r="D247" s="18"/>
    </row>
    <row r="248" spans="4:4" x14ac:dyDescent="0.25">
      <c r="D248" s="18"/>
    </row>
    <row r="249" spans="4:4" x14ac:dyDescent="0.25">
      <c r="D249" s="18"/>
    </row>
    <row r="250" spans="4:4" x14ac:dyDescent="0.25">
      <c r="D250" s="18"/>
    </row>
    <row r="251" spans="4:4" x14ac:dyDescent="0.25">
      <c r="D251" s="18"/>
    </row>
    <row r="252" spans="4:4" x14ac:dyDescent="0.25">
      <c r="D252" s="18"/>
    </row>
    <row r="253" spans="4:4" x14ac:dyDescent="0.25">
      <c r="D253" s="18"/>
    </row>
    <row r="254" spans="4:4" x14ac:dyDescent="0.25">
      <c r="D254" s="18"/>
    </row>
    <row r="255" spans="4:4" x14ac:dyDescent="0.25">
      <c r="D255" s="18"/>
    </row>
    <row r="256" spans="4:4" x14ac:dyDescent="0.25">
      <c r="D256" s="18"/>
    </row>
    <row r="257" spans="4:4" x14ac:dyDescent="0.25">
      <c r="D257" s="18"/>
    </row>
    <row r="258" spans="4:4" x14ac:dyDescent="0.25">
      <c r="D258" s="18"/>
    </row>
    <row r="259" spans="4:4" x14ac:dyDescent="0.25">
      <c r="D259" s="18"/>
    </row>
    <row r="260" spans="4:4" x14ac:dyDescent="0.25">
      <c r="D260" s="18"/>
    </row>
    <row r="261" spans="4:4" x14ac:dyDescent="0.25">
      <c r="D261" s="18"/>
    </row>
    <row r="262" spans="4:4" x14ac:dyDescent="0.25">
      <c r="D262" s="18"/>
    </row>
    <row r="263" spans="4:4" x14ac:dyDescent="0.25">
      <c r="D263" s="18"/>
    </row>
    <row r="264" spans="4:4" x14ac:dyDescent="0.25">
      <c r="D264" s="18"/>
    </row>
    <row r="265" spans="4:4" x14ac:dyDescent="0.25">
      <c r="D265" s="18"/>
    </row>
    <row r="266" spans="4:4" x14ac:dyDescent="0.25">
      <c r="D266" s="18"/>
    </row>
    <row r="267" spans="4:4" x14ac:dyDescent="0.25">
      <c r="D267" s="18"/>
    </row>
    <row r="268" spans="4:4" x14ac:dyDescent="0.25">
      <c r="D268" s="18"/>
    </row>
    <row r="269" spans="4:4" x14ac:dyDescent="0.25">
      <c r="D269" s="18"/>
    </row>
    <row r="270" spans="4:4" x14ac:dyDescent="0.25">
      <c r="D270" s="18"/>
    </row>
    <row r="271" spans="4:4" x14ac:dyDescent="0.25">
      <c r="D271" s="18"/>
    </row>
    <row r="272" spans="4:4" x14ac:dyDescent="0.25">
      <c r="D272" s="18"/>
    </row>
    <row r="273" spans="4:4" x14ac:dyDescent="0.25">
      <c r="D273" s="18"/>
    </row>
    <row r="274" spans="4:4" x14ac:dyDescent="0.25">
      <c r="D274" s="18"/>
    </row>
    <row r="275" spans="4:4" x14ac:dyDescent="0.25">
      <c r="D275" s="18"/>
    </row>
    <row r="276" spans="4:4" x14ac:dyDescent="0.25">
      <c r="D276" s="18"/>
    </row>
    <row r="277" spans="4:4" x14ac:dyDescent="0.25">
      <c r="D277" s="18"/>
    </row>
    <row r="278" spans="4:4" x14ac:dyDescent="0.25">
      <c r="D278" s="18"/>
    </row>
    <row r="279" spans="4:4" x14ac:dyDescent="0.25">
      <c r="D279" s="18"/>
    </row>
    <row r="280" spans="4:4" x14ac:dyDescent="0.25">
      <c r="D280" s="18"/>
    </row>
    <row r="281" spans="4:4" x14ac:dyDescent="0.25">
      <c r="D281" s="18"/>
    </row>
    <row r="282" spans="4:4" x14ac:dyDescent="0.25">
      <c r="D282" s="18"/>
    </row>
    <row r="283" spans="4:4" x14ac:dyDescent="0.25">
      <c r="D283" s="18"/>
    </row>
    <row r="284" spans="4:4" x14ac:dyDescent="0.25">
      <c r="D284" s="18"/>
    </row>
    <row r="285" spans="4:4" x14ac:dyDescent="0.25">
      <c r="D285" s="18"/>
    </row>
    <row r="286" spans="4:4" x14ac:dyDescent="0.25">
      <c r="D286" s="18"/>
    </row>
    <row r="287" spans="4:4" x14ac:dyDescent="0.25">
      <c r="D287" s="18"/>
    </row>
    <row r="288" spans="4:4" x14ac:dyDescent="0.25">
      <c r="D288" s="18"/>
    </row>
    <row r="289" spans="4:4" x14ac:dyDescent="0.25">
      <c r="D289" s="18"/>
    </row>
    <row r="290" spans="4:4" x14ac:dyDescent="0.25">
      <c r="D290" s="18"/>
    </row>
    <row r="291" spans="4:4" x14ac:dyDescent="0.25">
      <c r="D291" s="18"/>
    </row>
    <row r="292" spans="4:4" x14ac:dyDescent="0.25">
      <c r="D292" s="18"/>
    </row>
    <row r="293" spans="4:4" x14ac:dyDescent="0.25">
      <c r="D293" s="18"/>
    </row>
    <row r="294" spans="4:4" x14ac:dyDescent="0.25">
      <c r="D294" s="18"/>
    </row>
    <row r="295" spans="4:4" x14ac:dyDescent="0.25">
      <c r="D295" s="18"/>
    </row>
    <row r="296" spans="4:4" x14ac:dyDescent="0.25">
      <c r="D296" s="18"/>
    </row>
    <row r="297" spans="4:4" x14ac:dyDescent="0.25">
      <c r="D297" s="18"/>
    </row>
    <row r="298" spans="4:4" x14ac:dyDescent="0.25">
      <c r="D298" s="18"/>
    </row>
    <row r="299" spans="4:4" x14ac:dyDescent="0.25">
      <c r="D299" s="18"/>
    </row>
    <row r="300" spans="4:4" x14ac:dyDescent="0.25">
      <c r="D300" s="18"/>
    </row>
    <row r="301" spans="4:4" x14ac:dyDescent="0.25">
      <c r="D301" s="18"/>
    </row>
    <row r="302" spans="4:4" x14ac:dyDescent="0.25">
      <c r="D302" s="18"/>
    </row>
    <row r="303" spans="4:4" x14ac:dyDescent="0.25">
      <c r="D303" s="18"/>
    </row>
    <row r="304" spans="4:4" x14ac:dyDescent="0.25">
      <c r="D304" s="18"/>
    </row>
    <row r="305" spans="4:4" x14ac:dyDescent="0.25">
      <c r="D305" s="18"/>
    </row>
    <row r="306" spans="4:4" x14ac:dyDescent="0.25">
      <c r="D306" s="18"/>
    </row>
    <row r="307" spans="4:4" x14ac:dyDescent="0.25">
      <c r="D307" s="18"/>
    </row>
    <row r="308" spans="4:4" x14ac:dyDescent="0.25">
      <c r="D308" s="18"/>
    </row>
    <row r="309" spans="4:4" x14ac:dyDescent="0.25">
      <c r="D309" s="18"/>
    </row>
    <row r="310" spans="4:4" x14ac:dyDescent="0.25">
      <c r="D310" s="18"/>
    </row>
    <row r="311" spans="4:4" x14ac:dyDescent="0.25">
      <c r="D311" s="18"/>
    </row>
    <row r="312" spans="4:4" x14ac:dyDescent="0.25">
      <c r="D312" s="18"/>
    </row>
    <row r="313" spans="4:4" x14ac:dyDescent="0.25">
      <c r="D313" s="18"/>
    </row>
    <row r="314" spans="4:4" x14ac:dyDescent="0.25">
      <c r="D314" s="18"/>
    </row>
    <row r="315" spans="4:4" x14ac:dyDescent="0.25">
      <c r="D315" s="18"/>
    </row>
    <row r="316" spans="4:4" x14ac:dyDescent="0.25">
      <c r="D316" s="18"/>
    </row>
    <row r="317" spans="4:4" x14ac:dyDescent="0.25">
      <c r="D317" s="18"/>
    </row>
    <row r="318" spans="4:4" x14ac:dyDescent="0.25">
      <c r="D318" s="18"/>
    </row>
    <row r="319" spans="4:4" x14ac:dyDescent="0.25">
      <c r="D319" s="18"/>
    </row>
    <row r="320" spans="4:4" x14ac:dyDescent="0.25">
      <c r="D320" s="18"/>
    </row>
    <row r="321" spans="4:4" x14ac:dyDescent="0.25">
      <c r="D321" s="18"/>
    </row>
    <row r="322" spans="4:4" x14ac:dyDescent="0.25">
      <c r="D322" s="18"/>
    </row>
    <row r="323" spans="4:4" x14ac:dyDescent="0.25">
      <c r="D323" s="18"/>
    </row>
    <row r="324" spans="4:4" x14ac:dyDescent="0.25">
      <c r="D324" s="18"/>
    </row>
    <row r="325" spans="4:4" x14ac:dyDescent="0.25">
      <c r="D325" s="18"/>
    </row>
    <row r="326" spans="4:4" x14ac:dyDescent="0.25">
      <c r="D326" s="18"/>
    </row>
    <row r="327" spans="4:4" x14ac:dyDescent="0.25">
      <c r="D327" s="18"/>
    </row>
    <row r="328" spans="4:4" x14ac:dyDescent="0.25">
      <c r="D328" s="18"/>
    </row>
    <row r="329" spans="4:4" x14ac:dyDescent="0.25">
      <c r="D329" s="18"/>
    </row>
    <row r="330" spans="4:4" x14ac:dyDescent="0.25">
      <c r="D330" s="18"/>
    </row>
    <row r="331" spans="4:4" x14ac:dyDescent="0.25">
      <c r="D331" s="18"/>
    </row>
    <row r="332" spans="4:4" x14ac:dyDescent="0.25">
      <c r="D332" s="18"/>
    </row>
    <row r="333" spans="4:4" x14ac:dyDescent="0.25">
      <c r="D333" s="18"/>
    </row>
    <row r="334" spans="4:4" x14ac:dyDescent="0.25">
      <c r="D334" s="18"/>
    </row>
    <row r="335" spans="4:4" x14ac:dyDescent="0.25">
      <c r="D335" s="18"/>
    </row>
    <row r="336" spans="4:4" x14ac:dyDescent="0.25">
      <c r="D336" s="18"/>
    </row>
    <row r="337" spans="4:4" x14ac:dyDescent="0.25">
      <c r="D337" s="18"/>
    </row>
    <row r="338" spans="4:4" x14ac:dyDescent="0.25">
      <c r="D338" s="18"/>
    </row>
    <row r="339" spans="4:4" x14ac:dyDescent="0.25">
      <c r="D339" s="18"/>
    </row>
    <row r="340" spans="4:4" x14ac:dyDescent="0.25">
      <c r="D340" s="18"/>
    </row>
    <row r="341" spans="4:4" x14ac:dyDescent="0.25">
      <c r="D341" s="18"/>
    </row>
    <row r="342" spans="4:4" x14ac:dyDescent="0.25">
      <c r="D342" s="18"/>
    </row>
    <row r="343" spans="4:4" x14ac:dyDescent="0.25">
      <c r="D343" s="18"/>
    </row>
    <row r="344" spans="4:4" x14ac:dyDescent="0.25">
      <c r="D344" s="18"/>
    </row>
    <row r="345" spans="4:4" x14ac:dyDescent="0.25">
      <c r="D345" s="18"/>
    </row>
    <row r="346" spans="4:4" x14ac:dyDescent="0.25">
      <c r="D346" s="18"/>
    </row>
    <row r="347" spans="4:4" x14ac:dyDescent="0.25">
      <c r="D347" s="18"/>
    </row>
    <row r="348" spans="4:4" x14ac:dyDescent="0.25">
      <c r="D348" s="18"/>
    </row>
    <row r="349" spans="4:4" x14ac:dyDescent="0.25">
      <c r="D349" s="18"/>
    </row>
    <row r="350" spans="4:4" x14ac:dyDescent="0.25">
      <c r="D350" s="18"/>
    </row>
    <row r="351" spans="4:4" x14ac:dyDescent="0.25">
      <c r="D351" s="18"/>
    </row>
    <row r="352" spans="4:4" x14ac:dyDescent="0.25">
      <c r="D352" s="18"/>
    </row>
    <row r="353" spans="4:4" x14ac:dyDescent="0.25">
      <c r="D353" s="18"/>
    </row>
    <row r="354" spans="4:4" x14ac:dyDescent="0.25">
      <c r="D354" s="18"/>
    </row>
    <row r="355" spans="4:4" x14ac:dyDescent="0.25">
      <c r="D355" s="18"/>
    </row>
    <row r="356" spans="4:4" x14ac:dyDescent="0.25">
      <c r="D356" s="18"/>
    </row>
    <row r="357" spans="4:4" x14ac:dyDescent="0.25">
      <c r="D357" s="18"/>
    </row>
    <row r="358" spans="4:4" x14ac:dyDescent="0.25">
      <c r="D358" s="18"/>
    </row>
    <row r="359" spans="4:4" x14ac:dyDescent="0.25">
      <c r="D359" s="18"/>
    </row>
    <row r="360" spans="4:4" x14ac:dyDescent="0.25">
      <c r="D360" s="18"/>
    </row>
    <row r="361" spans="4:4" x14ac:dyDescent="0.25">
      <c r="D361" s="18"/>
    </row>
    <row r="362" spans="4:4" x14ac:dyDescent="0.25">
      <c r="D362" s="18"/>
    </row>
    <row r="363" spans="4:4" x14ac:dyDescent="0.25">
      <c r="D363" s="18"/>
    </row>
    <row r="364" spans="4:4" x14ac:dyDescent="0.25">
      <c r="D364" s="18"/>
    </row>
    <row r="365" spans="4:4" x14ac:dyDescent="0.25">
      <c r="D365" s="18"/>
    </row>
    <row r="366" spans="4:4" x14ac:dyDescent="0.25">
      <c r="D366" s="18"/>
    </row>
    <row r="367" spans="4:4" x14ac:dyDescent="0.25">
      <c r="D367" s="18"/>
    </row>
    <row r="368" spans="4:4" x14ac:dyDescent="0.25">
      <c r="D368" s="18"/>
    </row>
    <row r="369" spans="4:4" x14ac:dyDescent="0.25">
      <c r="D369" s="18"/>
    </row>
    <row r="370" spans="4:4" x14ac:dyDescent="0.25">
      <c r="D370" s="18"/>
    </row>
    <row r="371" spans="4:4" x14ac:dyDescent="0.25">
      <c r="D371" s="18"/>
    </row>
    <row r="372" spans="4:4" x14ac:dyDescent="0.25">
      <c r="D372" s="18"/>
    </row>
    <row r="373" spans="4:4" x14ac:dyDescent="0.25">
      <c r="D373" s="18"/>
    </row>
    <row r="374" spans="4:4" x14ac:dyDescent="0.25">
      <c r="D374" s="18"/>
    </row>
    <row r="375" spans="4:4" x14ac:dyDescent="0.25">
      <c r="D375" s="18"/>
    </row>
    <row r="376" spans="4:4" x14ac:dyDescent="0.25">
      <c r="D376" s="18"/>
    </row>
    <row r="377" spans="4:4" x14ac:dyDescent="0.25">
      <c r="D377" s="18"/>
    </row>
    <row r="378" spans="4:4" x14ac:dyDescent="0.25">
      <c r="D378" s="18"/>
    </row>
    <row r="379" spans="4:4" x14ac:dyDescent="0.25">
      <c r="D379" s="18"/>
    </row>
    <row r="380" spans="4:4" x14ac:dyDescent="0.25">
      <c r="D380" s="18"/>
    </row>
    <row r="381" spans="4:4" x14ac:dyDescent="0.25">
      <c r="D381" s="18"/>
    </row>
    <row r="382" spans="4:4" x14ac:dyDescent="0.25">
      <c r="D382" s="18"/>
    </row>
    <row r="383" spans="4:4" x14ac:dyDescent="0.25">
      <c r="D383" s="18"/>
    </row>
    <row r="384" spans="4:4" x14ac:dyDescent="0.25">
      <c r="D384" s="18"/>
    </row>
    <row r="385" spans="4:4" x14ac:dyDescent="0.25">
      <c r="D385" s="18"/>
    </row>
    <row r="386" spans="4:4" x14ac:dyDescent="0.25">
      <c r="D386" s="18"/>
    </row>
    <row r="387" spans="4:4" x14ac:dyDescent="0.25">
      <c r="D387" s="18"/>
    </row>
    <row r="388" spans="4:4" x14ac:dyDescent="0.25">
      <c r="D388" s="18"/>
    </row>
    <row r="389" spans="4:4" x14ac:dyDescent="0.25">
      <c r="D389" s="18"/>
    </row>
    <row r="390" spans="4:4" x14ac:dyDescent="0.25">
      <c r="D390" s="18"/>
    </row>
    <row r="391" spans="4:4" x14ac:dyDescent="0.25">
      <c r="D391" s="18"/>
    </row>
    <row r="392" spans="4:4" x14ac:dyDescent="0.25">
      <c r="D392" s="18"/>
    </row>
    <row r="393" spans="4:4" x14ac:dyDescent="0.25">
      <c r="D393" s="18"/>
    </row>
    <row r="394" spans="4:4" x14ac:dyDescent="0.25">
      <c r="D394" s="18"/>
    </row>
    <row r="395" spans="4:4" x14ac:dyDescent="0.25">
      <c r="D395" s="18"/>
    </row>
    <row r="396" spans="4:4" x14ac:dyDescent="0.25">
      <c r="D396" s="18"/>
    </row>
    <row r="397" spans="4:4" x14ac:dyDescent="0.25">
      <c r="D397" s="18"/>
    </row>
    <row r="398" spans="4:4" x14ac:dyDescent="0.25">
      <c r="D398" s="18"/>
    </row>
    <row r="399" spans="4:4" x14ac:dyDescent="0.25">
      <c r="D399" s="18"/>
    </row>
    <row r="400" spans="4:4" x14ac:dyDescent="0.25">
      <c r="D400" s="18"/>
    </row>
    <row r="401" spans="4:4" x14ac:dyDescent="0.25">
      <c r="D401" s="18"/>
    </row>
    <row r="402" spans="4:4" x14ac:dyDescent="0.25">
      <c r="D402" s="18"/>
    </row>
    <row r="403" spans="4:4" x14ac:dyDescent="0.25">
      <c r="D403" s="18"/>
    </row>
    <row r="404" spans="4:4" x14ac:dyDescent="0.25">
      <c r="D404" s="18"/>
    </row>
    <row r="405" spans="4:4" x14ac:dyDescent="0.25">
      <c r="D405" s="18"/>
    </row>
    <row r="406" spans="4:4" x14ac:dyDescent="0.25">
      <c r="D406" s="18"/>
    </row>
    <row r="407" spans="4:4" x14ac:dyDescent="0.25">
      <c r="D407" s="18"/>
    </row>
    <row r="408" spans="4:4" x14ac:dyDescent="0.25">
      <c r="D408" s="18"/>
    </row>
    <row r="409" spans="4:4" x14ac:dyDescent="0.25">
      <c r="D409" s="18"/>
    </row>
    <row r="410" spans="4:4" x14ac:dyDescent="0.25">
      <c r="D410" s="18"/>
    </row>
    <row r="411" spans="4:4" x14ac:dyDescent="0.25">
      <c r="D411" s="18"/>
    </row>
    <row r="412" spans="4:4" x14ac:dyDescent="0.25">
      <c r="D412" s="18"/>
    </row>
    <row r="413" spans="4:4" x14ac:dyDescent="0.25">
      <c r="D413" s="18"/>
    </row>
    <row r="414" spans="4:4" x14ac:dyDescent="0.25">
      <c r="D414" s="18"/>
    </row>
    <row r="415" spans="4:4" x14ac:dyDescent="0.25">
      <c r="D415" s="18"/>
    </row>
    <row r="416" spans="4:4" x14ac:dyDescent="0.25">
      <c r="D416" s="18"/>
    </row>
    <row r="417" spans="4:4" x14ac:dyDescent="0.25">
      <c r="D417" s="18"/>
    </row>
    <row r="418" spans="4:4" x14ac:dyDescent="0.25">
      <c r="D418" s="18"/>
    </row>
    <row r="419" spans="4:4" x14ac:dyDescent="0.25">
      <c r="D419" s="18"/>
    </row>
    <row r="420" spans="4:4" x14ac:dyDescent="0.25">
      <c r="D420" s="18"/>
    </row>
    <row r="421" spans="4:4" x14ac:dyDescent="0.25">
      <c r="D421" s="18"/>
    </row>
    <row r="422" spans="4:4" x14ac:dyDescent="0.25">
      <c r="D422" s="18"/>
    </row>
    <row r="423" spans="4:4" x14ac:dyDescent="0.25">
      <c r="D423" s="18"/>
    </row>
    <row r="424" spans="4:4" x14ac:dyDescent="0.25">
      <c r="D424" s="18"/>
    </row>
    <row r="425" spans="4:4" x14ac:dyDescent="0.25">
      <c r="D425" s="18"/>
    </row>
    <row r="426" spans="4:4" x14ac:dyDescent="0.25">
      <c r="D426" s="18"/>
    </row>
    <row r="427" spans="4:4" x14ac:dyDescent="0.25">
      <c r="D427" s="18"/>
    </row>
    <row r="428" spans="4:4" x14ac:dyDescent="0.25">
      <c r="D428" s="18"/>
    </row>
    <row r="429" spans="4:4" x14ac:dyDescent="0.25">
      <c r="D429" s="18"/>
    </row>
    <row r="430" spans="4:4" x14ac:dyDescent="0.25">
      <c r="D430" s="18"/>
    </row>
    <row r="431" spans="4:4" x14ac:dyDescent="0.25">
      <c r="D431" s="18"/>
    </row>
    <row r="432" spans="4:4" x14ac:dyDescent="0.25">
      <c r="D432" s="18"/>
    </row>
    <row r="433" spans="4:4" x14ac:dyDescent="0.25">
      <c r="D433" s="18"/>
    </row>
    <row r="434" spans="4:4" x14ac:dyDescent="0.25">
      <c r="D434" s="18"/>
    </row>
    <row r="435" spans="4:4" x14ac:dyDescent="0.25">
      <c r="D435" s="18"/>
    </row>
    <row r="436" spans="4:4" x14ac:dyDescent="0.25">
      <c r="D436" s="18"/>
    </row>
    <row r="437" spans="4:4" x14ac:dyDescent="0.25">
      <c r="D437" s="18"/>
    </row>
    <row r="438" spans="4:4" x14ac:dyDescent="0.25">
      <c r="D438" s="18"/>
    </row>
    <row r="439" spans="4:4" x14ac:dyDescent="0.25">
      <c r="D439" s="18"/>
    </row>
    <row r="440" spans="4:4" x14ac:dyDescent="0.25">
      <c r="D440" s="18"/>
    </row>
    <row r="441" spans="4:4" x14ac:dyDescent="0.25">
      <c r="D441" s="18"/>
    </row>
    <row r="442" spans="4:4" x14ac:dyDescent="0.25">
      <c r="D442" s="18"/>
    </row>
    <row r="443" spans="4:4" x14ac:dyDescent="0.25">
      <c r="D443" s="18"/>
    </row>
    <row r="444" spans="4:4" x14ac:dyDescent="0.25">
      <c r="D444" s="18"/>
    </row>
    <row r="445" spans="4:4" x14ac:dyDescent="0.25">
      <c r="D445" s="18"/>
    </row>
    <row r="446" spans="4:4" x14ac:dyDescent="0.25">
      <c r="D446" s="18"/>
    </row>
    <row r="447" spans="4:4" x14ac:dyDescent="0.25">
      <c r="D447" s="18"/>
    </row>
    <row r="448" spans="4:4" x14ac:dyDescent="0.25">
      <c r="D448" s="18"/>
    </row>
    <row r="449" spans="4:4" x14ac:dyDescent="0.25">
      <c r="D449" s="18"/>
    </row>
    <row r="450" spans="4:4" x14ac:dyDescent="0.25">
      <c r="D450" s="18"/>
    </row>
    <row r="451" spans="4:4" x14ac:dyDescent="0.25">
      <c r="D451" s="18"/>
    </row>
    <row r="452" spans="4:4" x14ac:dyDescent="0.25">
      <c r="D452" s="18"/>
    </row>
    <row r="453" spans="4:4" x14ac:dyDescent="0.25">
      <c r="D453" s="18"/>
    </row>
    <row r="454" spans="4:4" x14ac:dyDescent="0.25">
      <c r="D454" s="18"/>
    </row>
    <row r="455" spans="4:4" x14ac:dyDescent="0.25">
      <c r="D455" s="18"/>
    </row>
    <row r="456" spans="4:4" x14ac:dyDescent="0.25">
      <c r="D456" s="18"/>
    </row>
    <row r="457" spans="4:4" x14ac:dyDescent="0.25">
      <c r="D457" s="18"/>
    </row>
    <row r="458" spans="4:4" x14ac:dyDescent="0.25">
      <c r="D458" s="18"/>
    </row>
    <row r="459" spans="4:4" x14ac:dyDescent="0.25">
      <c r="D459" s="18"/>
    </row>
    <row r="460" spans="4:4" x14ac:dyDescent="0.25">
      <c r="D460" s="18"/>
    </row>
    <row r="461" spans="4:4" x14ac:dyDescent="0.25">
      <c r="D461" s="18"/>
    </row>
    <row r="462" spans="4:4" x14ac:dyDescent="0.25">
      <c r="D462" s="18"/>
    </row>
    <row r="463" spans="4:4" x14ac:dyDescent="0.25">
      <c r="D463" s="18"/>
    </row>
    <row r="464" spans="4:4" x14ac:dyDescent="0.25">
      <c r="D464" s="18"/>
    </row>
    <row r="465" spans="4:4" x14ac:dyDescent="0.25">
      <c r="D465" s="18"/>
    </row>
    <row r="466" spans="4:4" x14ac:dyDescent="0.25">
      <c r="D466" s="18"/>
    </row>
    <row r="467" spans="4:4" x14ac:dyDescent="0.25">
      <c r="D467" s="18"/>
    </row>
    <row r="468" spans="4:4" x14ac:dyDescent="0.25">
      <c r="D468" s="18"/>
    </row>
    <row r="469" spans="4:4" x14ac:dyDescent="0.25">
      <c r="D469" s="18"/>
    </row>
    <row r="470" spans="4:4" x14ac:dyDescent="0.25">
      <c r="D470" s="18"/>
    </row>
    <row r="471" spans="4:4" x14ac:dyDescent="0.25">
      <c r="D471" s="18"/>
    </row>
    <row r="472" spans="4:4" x14ac:dyDescent="0.25">
      <c r="D472" s="18"/>
    </row>
    <row r="473" spans="4:4" x14ac:dyDescent="0.25">
      <c r="D473" s="18"/>
    </row>
    <row r="474" spans="4:4" x14ac:dyDescent="0.25">
      <c r="D474" s="18"/>
    </row>
    <row r="475" spans="4:4" x14ac:dyDescent="0.25">
      <c r="D475" s="18"/>
    </row>
    <row r="476" spans="4:4" x14ac:dyDescent="0.25">
      <c r="D476" s="18"/>
    </row>
    <row r="477" spans="4:4" x14ac:dyDescent="0.25">
      <c r="D477" s="18"/>
    </row>
    <row r="478" spans="4:4" x14ac:dyDescent="0.25">
      <c r="D478" s="18"/>
    </row>
    <row r="479" spans="4:4" x14ac:dyDescent="0.25">
      <c r="D479" s="18"/>
    </row>
    <row r="480" spans="4:4" x14ac:dyDescent="0.25">
      <c r="D480" s="18"/>
    </row>
    <row r="481" spans="4:4" x14ac:dyDescent="0.25">
      <c r="D481" s="18"/>
    </row>
    <row r="482" spans="4:4" x14ac:dyDescent="0.25">
      <c r="D482" s="18"/>
    </row>
    <row r="483" spans="4:4" x14ac:dyDescent="0.25">
      <c r="D483" s="18"/>
    </row>
    <row r="484" spans="4:4" x14ac:dyDescent="0.25">
      <c r="D484" s="18"/>
    </row>
    <row r="485" spans="4:4" x14ac:dyDescent="0.25">
      <c r="D485" s="18"/>
    </row>
    <row r="486" spans="4:4" x14ac:dyDescent="0.25">
      <c r="D486" s="18"/>
    </row>
    <row r="487" spans="4:4" x14ac:dyDescent="0.25">
      <c r="D487" s="18"/>
    </row>
    <row r="488" spans="4:4" x14ac:dyDescent="0.25">
      <c r="D488" s="18"/>
    </row>
    <row r="489" spans="4:4" x14ac:dyDescent="0.25">
      <c r="D489" s="18"/>
    </row>
    <row r="490" spans="4:4" x14ac:dyDescent="0.25">
      <c r="D490" s="18"/>
    </row>
    <row r="491" spans="4:4" x14ac:dyDescent="0.25">
      <c r="D491" s="18"/>
    </row>
    <row r="492" spans="4:4" x14ac:dyDescent="0.25">
      <c r="D492" s="18"/>
    </row>
    <row r="493" spans="4:4" x14ac:dyDescent="0.25">
      <c r="D493" s="18"/>
    </row>
    <row r="494" spans="4:4" x14ac:dyDescent="0.25">
      <c r="D494" s="18"/>
    </row>
    <row r="495" spans="4:4" x14ac:dyDescent="0.25">
      <c r="D495" s="18"/>
    </row>
    <row r="496" spans="4:4" x14ac:dyDescent="0.25">
      <c r="D496" s="18"/>
    </row>
    <row r="497" spans="4:4" x14ac:dyDescent="0.25">
      <c r="D497" s="18"/>
    </row>
    <row r="498" spans="4:4" x14ac:dyDescent="0.25">
      <c r="D498" s="18"/>
    </row>
    <row r="499" spans="4:4" x14ac:dyDescent="0.25">
      <c r="D499" s="18"/>
    </row>
    <row r="500" spans="4:4" x14ac:dyDescent="0.25">
      <c r="D500" s="18"/>
    </row>
    <row r="501" spans="4:4" x14ac:dyDescent="0.25">
      <c r="D501" s="18"/>
    </row>
    <row r="502" spans="4:4" x14ac:dyDescent="0.25">
      <c r="D502" s="18"/>
    </row>
    <row r="503" spans="4:4" x14ac:dyDescent="0.25">
      <c r="D503" s="18"/>
    </row>
    <row r="504" spans="4:4" x14ac:dyDescent="0.25">
      <c r="D504" s="18"/>
    </row>
    <row r="505" spans="4:4" x14ac:dyDescent="0.25">
      <c r="D505" s="18"/>
    </row>
    <row r="506" spans="4:4" x14ac:dyDescent="0.25">
      <c r="D506" s="18"/>
    </row>
    <row r="507" spans="4:4" x14ac:dyDescent="0.25">
      <c r="D507" s="18"/>
    </row>
  </sheetData>
  <sortState ref="A8:K214">
    <sortCondition ref="A148"/>
  </sortState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"/>
  <sheetViews>
    <sheetView tabSelected="1" view="pageBreakPreview" zoomScale="115" zoomScaleNormal="80" zoomScaleSheetLayoutView="115" workbookViewId="0">
      <pane ySplit="4" topLeftCell="A5" activePane="bottomLeft" state="frozen"/>
      <selection pane="bottomLeft" activeCell="G8" sqref="G8"/>
    </sheetView>
  </sheetViews>
  <sheetFormatPr defaultColWidth="9.140625" defaultRowHeight="15" x14ac:dyDescent="0.25"/>
  <cols>
    <col min="1" max="1" width="14" style="1" customWidth="1"/>
    <col min="2" max="2" width="7.42578125" style="3" customWidth="1"/>
    <col min="3" max="3" width="15.85546875" style="1" customWidth="1"/>
    <col min="4" max="4" width="13.42578125" style="1" customWidth="1"/>
    <col min="5" max="5" width="19" style="1" customWidth="1"/>
    <col min="6" max="6" width="16.42578125" style="1" customWidth="1"/>
    <col min="7" max="7" width="26.42578125" style="2" customWidth="1"/>
    <col min="8" max="8" width="43.7109375" style="6" customWidth="1"/>
    <col min="9" max="16384" width="9.140625" style="7"/>
  </cols>
  <sheetData>
    <row r="1" spans="1:8" customFormat="1" x14ac:dyDescent="0.25">
      <c r="A1" s="44"/>
      <c r="B1" s="44"/>
      <c r="C1" s="44"/>
      <c r="D1" s="44"/>
      <c r="E1" s="44"/>
      <c r="F1" s="44"/>
      <c r="G1" s="44"/>
      <c r="H1" s="45" t="s">
        <v>341</v>
      </c>
    </row>
    <row r="2" spans="1:8" customFormat="1" ht="15.75" thickBot="1" x14ac:dyDescent="0.3">
      <c r="A2" s="62" t="s">
        <v>342</v>
      </c>
      <c r="B2" s="62"/>
      <c r="C2" s="62"/>
      <c r="D2" s="62"/>
      <c r="E2" s="62"/>
      <c r="F2" s="62"/>
      <c r="G2" s="62"/>
      <c r="H2" s="62"/>
    </row>
    <row r="3" spans="1:8" customFormat="1" ht="60" x14ac:dyDescent="0.25">
      <c r="A3" s="46" t="s">
        <v>0</v>
      </c>
      <c r="B3" s="46" t="s">
        <v>1</v>
      </c>
      <c r="C3" s="46" t="s">
        <v>9</v>
      </c>
      <c r="D3" s="46" t="s">
        <v>205</v>
      </c>
      <c r="E3" s="46" t="s">
        <v>206</v>
      </c>
      <c r="F3" s="47" t="s">
        <v>229</v>
      </c>
      <c r="G3" s="47" t="s">
        <v>10</v>
      </c>
      <c r="H3" s="46" t="s">
        <v>207</v>
      </c>
    </row>
    <row r="4" spans="1:8" customFormat="1" x14ac:dyDescent="0.25">
      <c r="A4" s="32">
        <v>1</v>
      </c>
      <c r="B4" s="39">
        <v>2</v>
      </c>
      <c r="C4" s="39">
        <v>3</v>
      </c>
      <c r="D4" s="39">
        <v>4</v>
      </c>
      <c r="E4" s="39">
        <v>5</v>
      </c>
      <c r="F4" s="48">
        <v>6</v>
      </c>
      <c r="G4" s="48">
        <v>7</v>
      </c>
      <c r="H4" s="33">
        <v>8</v>
      </c>
    </row>
    <row r="5" spans="1:8" s="13" customFormat="1" ht="15" customHeight="1" x14ac:dyDescent="0.25">
      <c r="A5" s="39" t="s">
        <v>11</v>
      </c>
      <c r="B5" s="39">
        <v>1</v>
      </c>
      <c r="C5" s="49">
        <v>40512847</v>
      </c>
      <c r="D5" s="50">
        <v>41620</v>
      </c>
      <c r="E5" s="51" t="s">
        <v>265</v>
      </c>
      <c r="F5" s="49">
        <v>850</v>
      </c>
      <c r="G5" s="52">
        <v>47047.500000000007</v>
      </c>
      <c r="H5" s="53" t="s">
        <v>290</v>
      </c>
    </row>
    <row r="6" spans="1:8" s="13" customFormat="1" ht="15" customHeight="1" x14ac:dyDescent="0.25">
      <c r="A6" s="39" t="s">
        <v>11</v>
      </c>
      <c r="B6" s="39">
        <v>2</v>
      </c>
      <c r="C6" s="54">
        <v>40798192</v>
      </c>
      <c r="D6" s="50">
        <v>41621</v>
      </c>
      <c r="E6" s="51" t="s">
        <v>227</v>
      </c>
      <c r="F6" s="49">
        <v>15</v>
      </c>
      <c r="G6" s="52">
        <v>466.10169491525426</v>
      </c>
      <c r="H6" s="55" t="s">
        <v>282</v>
      </c>
    </row>
    <row r="7" spans="1:8" s="13" customFormat="1" ht="15" customHeight="1" x14ac:dyDescent="0.25">
      <c r="A7" s="39" t="s">
        <v>11</v>
      </c>
      <c r="B7" s="39">
        <v>3</v>
      </c>
      <c r="C7" s="54">
        <v>40798199</v>
      </c>
      <c r="D7" s="50">
        <v>41621</v>
      </c>
      <c r="E7" s="51" t="s">
        <v>227</v>
      </c>
      <c r="F7" s="49">
        <v>15</v>
      </c>
      <c r="G7" s="52">
        <v>466.10169491525426</v>
      </c>
      <c r="H7" s="55" t="s">
        <v>282</v>
      </c>
    </row>
    <row r="8" spans="1:8" s="13" customFormat="1" ht="15" customHeight="1" x14ac:dyDescent="0.25">
      <c r="A8" s="39" t="s">
        <v>11</v>
      </c>
      <c r="B8" s="39">
        <v>4</v>
      </c>
      <c r="C8" s="54">
        <v>40803380</v>
      </c>
      <c r="D8" s="50">
        <v>41625</v>
      </c>
      <c r="E8" s="51" t="s">
        <v>261</v>
      </c>
      <c r="F8" s="49">
        <v>28.16</v>
      </c>
      <c r="G8" s="52">
        <v>171100.16101694916</v>
      </c>
      <c r="H8" s="55" t="s">
        <v>291</v>
      </c>
    </row>
    <row r="9" spans="1:8" s="13" customFormat="1" ht="15" customHeight="1" x14ac:dyDescent="0.25">
      <c r="A9" s="39" t="s">
        <v>11</v>
      </c>
      <c r="B9" s="39">
        <v>5</v>
      </c>
      <c r="C9" s="54">
        <v>40816218</v>
      </c>
      <c r="D9" s="50">
        <v>41619</v>
      </c>
      <c r="E9" s="51" t="s">
        <v>261</v>
      </c>
      <c r="F9" s="49">
        <v>8</v>
      </c>
      <c r="G9" s="52">
        <v>466.10169491525426</v>
      </c>
      <c r="H9" s="55" t="s">
        <v>251</v>
      </c>
    </row>
    <row r="10" spans="1:8" s="13" customFormat="1" ht="15" customHeight="1" x14ac:dyDescent="0.25">
      <c r="A10" s="39" t="s">
        <v>11</v>
      </c>
      <c r="B10" s="39">
        <v>6</v>
      </c>
      <c r="C10" s="54">
        <v>40803282</v>
      </c>
      <c r="D10" s="50">
        <v>41621</v>
      </c>
      <c r="E10" s="51" t="s">
        <v>261</v>
      </c>
      <c r="F10" s="49">
        <v>9</v>
      </c>
      <c r="G10" s="52">
        <v>466.10169491525426</v>
      </c>
      <c r="H10" s="55" t="s">
        <v>259</v>
      </c>
    </row>
    <row r="11" spans="1:8" s="13" customFormat="1" ht="15" customHeight="1" x14ac:dyDescent="0.25">
      <c r="A11" s="39" t="s">
        <v>11</v>
      </c>
      <c r="B11" s="39">
        <v>7</v>
      </c>
      <c r="C11" s="54">
        <v>40804802</v>
      </c>
      <c r="D11" s="50">
        <v>41612</v>
      </c>
      <c r="E11" s="51" t="s">
        <v>227</v>
      </c>
      <c r="F11" s="49">
        <v>7</v>
      </c>
      <c r="G11" s="52">
        <v>466.10169491525426</v>
      </c>
      <c r="H11" s="55" t="s">
        <v>233</v>
      </c>
    </row>
    <row r="12" spans="1:8" s="13" customFormat="1" ht="15" customHeight="1" x14ac:dyDescent="0.25">
      <c r="A12" s="39" t="s">
        <v>11</v>
      </c>
      <c r="B12" s="39">
        <v>8</v>
      </c>
      <c r="C12" s="54">
        <v>40807049</v>
      </c>
      <c r="D12" s="50">
        <v>41620</v>
      </c>
      <c r="E12" s="51" t="s">
        <v>261</v>
      </c>
      <c r="F12" s="49">
        <v>8</v>
      </c>
      <c r="G12" s="52">
        <v>466.10169491525426</v>
      </c>
      <c r="H12" s="55" t="s">
        <v>292</v>
      </c>
    </row>
    <row r="13" spans="1:8" s="13" customFormat="1" ht="15" customHeight="1" x14ac:dyDescent="0.25">
      <c r="A13" s="39" t="s">
        <v>11</v>
      </c>
      <c r="B13" s="39">
        <v>9</v>
      </c>
      <c r="C13" s="54">
        <v>40805964</v>
      </c>
      <c r="D13" s="50">
        <v>41610</v>
      </c>
      <c r="E13" s="51" t="s">
        <v>261</v>
      </c>
      <c r="F13" s="49">
        <v>20</v>
      </c>
      <c r="G13" s="52">
        <v>121520.00000000001</v>
      </c>
      <c r="H13" s="55" t="s">
        <v>293</v>
      </c>
    </row>
    <row r="14" spans="1:8" s="13" customFormat="1" ht="15" customHeight="1" x14ac:dyDescent="0.25">
      <c r="A14" s="39" t="s">
        <v>11</v>
      </c>
      <c r="B14" s="39">
        <v>10</v>
      </c>
      <c r="C14" s="54">
        <v>40808708</v>
      </c>
      <c r="D14" s="50">
        <v>41617</v>
      </c>
      <c r="E14" s="51" t="s">
        <v>227</v>
      </c>
      <c r="F14" s="49">
        <v>8</v>
      </c>
      <c r="G14" s="52">
        <v>466.10169491525426</v>
      </c>
      <c r="H14" s="55" t="s">
        <v>239</v>
      </c>
    </row>
    <row r="15" spans="1:8" s="13" customFormat="1" ht="15" customHeight="1" x14ac:dyDescent="0.25">
      <c r="A15" s="39" t="s">
        <v>11</v>
      </c>
      <c r="B15" s="39">
        <v>11</v>
      </c>
      <c r="C15" s="54">
        <v>40811033</v>
      </c>
      <c r="D15" s="50">
        <v>41635</v>
      </c>
      <c r="E15" s="51" t="s">
        <v>261</v>
      </c>
      <c r="F15" s="49">
        <v>15</v>
      </c>
      <c r="G15" s="52">
        <v>466.10169491525426</v>
      </c>
      <c r="H15" s="55" t="s">
        <v>234</v>
      </c>
    </row>
    <row r="16" spans="1:8" s="13" customFormat="1" ht="15" customHeight="1" x14ac:dyDescent="0.25">
      <c r="A16" s="39" t="s">
        <v>11</v>
      </c>
      <c r="B16" s="39">
        <v>12</v>
      </c>
      <c r="C16" s="54">
        <v>40811843</v>
      </c>
      <c r="D16" s="50">
        <v>41613</v>
      </c>
      <c r="E16" s="51" t="s">
        <v>261</v>
      </c>
      <c r="F16" s="49">
        <v>50</v>
      </c>
      <c r="G16" s="52">
        <v>303800</v>
      </c>
      <c r="H16" s="55" t="s">
        <v>294</v>
      </c>
    </row>
    <row r="17" spans="1:8" s="13" customFormat="1" ht="15" customHeight="1" x14ac:dyDescent="0.25">
      <c r="A17" s="39" t="s">
        <v>11</v>
      </c>
      <c r="B17" s="39">
        <v>13</v>
      </c>
      <c r="C17" s="54">
        <v>40813418</v>
      </c>
      <c r="D17" s="50">
        <v>41632</v>
      </c>
      <c r="E17" s="51" t="s">
        <v>227</v>
      </c>
      <c r="F17" s="49">
        <v>15</v>
      </c>
      <c r="G17" s="52">
        <v>466.10169491525426</v>
      </c>
      <c r="H17" s="55" t="s">
        <v>149</v>
      </c>
    </row>
    <row r="18" spans="1:8" s="13" customFormat="1" ht="15" customHeight="1" x14ac:dyDescent="0.25">
      <c r="A18" s="39" t="s">
        <v>11</v>
      </c>
      <c r="B18" s="39">
        <v>14</v>
      </c>
      <c r="C18" s="54">
        <v>40813425</v>
      </c>
      <c r="D18" s="50">
        <v>41632</v>
      </c>
      <c r="E18" s="51" t="s">
        <v>227</v>
      </c>
      <c r="F18" s="49">
        <v>15</v>
      </c>
      <c r="G18" s="52">
        <v>104160.00000000001</v>
      </c>
      <c r="H18" s="55" t="s">
        <v>149</v>
      </c>
    </row>
    <row r="19" spans="1:8" s="13" customFormat="1" ht="15" customHeight="1" x14ac:dyDescent="0.25">
      <c r="A19" s="39" t="s">
        <v>11</v>
      </c>
      <c r="B19" s="39">
        <v>15</v>
      </c>
      <c r="C19" s="54">
        <v>40813367</v>
      </c>
      <c r="D19" s="50">
        <v>41614</v>
      </c>
      <c r="E19" s="51" t="s">
        <v>261</v>
      </c>
      <c r="F19" s="49">
        <v>15</v>
      </c>
      <c r="G19" s="52">
        <v>466.10169491525426</v>
      </c>
      <c r="H19" s="55" t="s">
        <v>273</v>
      </c>
    </row>
    <row r="20" spans="1:8" s="13" customFormat="1" ht="15" customHeight="1" x14ac:dyDescent="0.25">
      <c r="A20" s="39" t="s">
        <v>11</v>
      </c>
      <c r="B20" s="39">
        <v>16</v>
      </c>
      <c r="C20" s="54">
        <v>40815842</v>
      </c>
      <c r="D20" s="50">
        <v>41625</v>
      </c>
      <c r="E20" s="51" t="s">
        <v>261</v>
      </c>
      <c r="F20" s="49">
        <v>15</v>
      </c>
      <c r="G20" s="52">
        <v>466.10169491525426</v>
      </c>
      <c r="H20" s="55" t="s">
        <v>286</v>
      </c>
    </row>
    <row r="21" spans="1:8" s="13" customFormat="1" ht="15" customHeight="1" x14ac:dyDescent="0.25">
      <c r="A21" s="39" t="s">
        <v>11</v>
      </c>
      <c r="B21" s="39">
        <v>17</v>
      </c>
      <c r="C21" s="54">
        <v>40815203</v>
      </c>
      <c r="D21" s="50">
        <v>41618</v>
      </c>
      <c r="E21" s="51" t="s">
        <v>338</v>
      </c>
      <c r="F21" s="49">
        <v>100</v>
      </c>
      <c r="G21" s="52">
        <v>694400</v>
      </c>
      <c r="H21" s="55" t="s">
        <v>295</v>
      </c>
    </row>
    <row r="22" spans="1:8" s="13" customFormat="1" ht="15" customHeight="1" x14ac:dyDescent="0.25">
      <c r="A22" s="39" t="s">
        <v>11</v>
      </c>
      <c r="B22" s="39">
        <v>18</v>
      </c>
      <c r="C22" s="54">
        <v>40815147</v>
      </c>
      <c r="D22" s="50">
        <v>41613</v>
      </c>
      <c r="E22" s="51" t="s">
        <v>261</v>
      </c>
      <c r="F22" s="49">
        <v>15</v>
      </c>
      <c r="G22" s="52">
        <v>466.10169491525426</v>
      </c>
      <c r="H22" s="55" t="s">
        <v>296</v>
      </c>
    </row>
    <row r="23" spans="1:8" s="13" customFormat="1" ht="15" customHeight="1" x14ac:dyDescent="0.25">
      <c r="A23" s="39" t="s">
        <v>11</v>
      </c>
      <c r="B23" s="39">
        <v>19</v>
      </c>
      <c r="C23" s="54">
        <v>40816039</v>
      </c>
      <c r="D23" s="50">
        <v>41611</v>
      </c>
      <c r="E23" s="51" t="s">
        <v>227</v>
      </c>
      <c r="F23" s="49">
        <v>24.8</v>
      </c>
      <c r="G23" s="52">
        <v>13524.423728813559</v>
      </c>
      <c r="H23" s="55" t="s">
        <v>258</v>
      </c>
    </row>
    <row r="24" spans="1:8" s="13" customFormat="1" ht="15" customHeight="1" x14ac:dyDescent="0.25">
      <c r="A24" s="39" t="s">
        <v>11</v>
      </c>
      <c r="B24" s="39">
        <v>20</v>
      </c>
      <c r="C24" s="54">
        <v>40816585</v>
      </c>
      <c r="D24" s="50">
        <v>41634</v>
      </c>
      <c r="E24" s="51" t="s">
        <v>228</v>
      </c>
      <c r="F24" s="49">
        <v>147.5</v>
      </c>
      <c r="G24" s="52">
        <v>1029990.1610169491</v>
      </c>
      <c r="H24" s="55" t="s">
        <v>297</v>
      </c>
    </row>
    <row r="25" spans="1:8" s="12" customFormat="1" ht="15" customHeight="1" x14ac:dyDescent="0.25">
      <c r="A25" s="39" t="s">
        <v>11</v>
      </c>
      <c r="B25" s="39">
        <v>21</v>
      </c>
      <c r="C25" s="54">
        <v>40816703</v>
      </c>
      <c r="D25" s="50">
        <v>41610</v>
      </c>
      <c r="E25" s="51" t="s">
        <v>227</v>
      </c>
      <c r="F25" s="49">
        <v>15</v>
      </c>
      <c r="G25" s="52">
        <v>466.10169491525426</v>
      </c>
      <c r="H25" s="55" t="s">
        <v>298</v>
      </c>
    </row>
    <row r="26" spans="1:8" s="13" customFormat="1" ht="15.75" customHeight="1" x14ac:dyDescent="0.25">
      <c r="A26" s="39" t="s">
        <v>11</v>
      </c>
      <c r="B26" s="39">
        <v>22</v>
      </c>
      <c r="C26" s="54">
        <v>40818172</v>
      </c>
      <c r="D26" s="50">
        <v>41611</v>
      </c>
      <c r="E26" s="51" t="s">
        <v>227</v>
      </c>
      <c r="F26" s="49">
        <v>6</v>
      </c>
      <c r="G26" s="52">
        <v>466.10169491525426</v>
      </c>
      <c r="H26" s="55" t="s">
        <v>299</v>
      </c>
    </row>
    <row r="27" spans="1:8" s="13" customFormat="1" ht="15" customHeight="1" x14ac:dyDescent="0.25">
      <c r="A27" s="39" t="s">
        <v>11</v>
      </c>
      <c r="B27" s="39">
        <v>23</v>
      </c>
      <c r="C27" s="54">
        <v>40817987</v>
      </c>
      <c r="D27" s="50">
        <v>41612</v>
      </c>
      <c r="E27" s="51" t="s">
        <v>227</v>
      </c>
      <c r="F27" s="49">
        <v>7</v>
      </c>
      <c r="G27" s="52">
        <v>466.10169491525426</v>
      </c>
      <c r="H27" s="55" t="s">
        <v>234</v>
      </c>
    </row>
    <row r="28" spans="1:8" s="13" customFormat="1" ht="15" customHeight="1" x14ac:dyDescent="0.25">
      <c r="A28" s="39" t="s">
        <v>11</v>
      </c>
      <c r="B28" s="39">
        <v>24</v>
      </c>
      <c r="C28" s="54">
        <v>40817934</v>
      </c>
      <c r="D28" s="50">
        <v>41610</v>
      </c>
      <c r="E28" s="51" t="s">
        <v>265</v>
      </c>
      <c r="F28" s="49">
        <v>2000</v>
      </c>
      <c r="G28" s="52">
        <v>125091.93220338985</v>
      </c>
      <c r="H28" s="55" t="s">
        <v>121</v>
      </c>
    </row>
    <row r="29" spans="1:8" s="13" customFormat="1" ht="15" customHeight="1" x14ac:dyDescent="0.25">
      <c r="A29" s="39" t="s">
        <v>11</v>
      </c>
      <c r="B29" s="39">
        <v>25</v>
      </c>
      <c r="C29" s="54">
        <v>40819092</v>
      </c>
      <c r="D29" s="50">
        <v>41610</v>
      </c>
      <c r="E29" s="51" t="s">
        <v>227</v>
      </c>
      <c r="F29" s="49">
        <v>4</v>
      </c>
      <c r="G29" s="52">
        <v>466.10169491525426</v>
      </c>
      <c r="H29" s="55" t="s">
        <v>266</v>
      </c>
    </row>
    <row r="30" spans="1:8" s="13" customFormat="1" ht="15" customHeight="1" x14ac:dyDescent="0.25">
      <c r="A30" s="39" t="s">
        <v>11</v>
      </c>
      <c r="B30" s="39">
        <v>26</v>
      </c>
      <c r="C30" s="54">
        <v>40819007</v>
      </c>
      <c r="D30" s="50">
        <v>41619</v>
      </c>
      <c r="E30" s="51" t="s">
        <v>261</v>
      </c>
      <c r="F30" s="49">
        <v>60</v>
      </c>
      <c r="G30" s="52">
        <v>3321.0000000000005</v>
      </c>
      <c r="H30" s="55" t="s">
        <v>289</v>
      </c>
    </row>
    <row r="31" spans="1:8" s="13" customFormat="1" ht="15" customHeight="1" x14ac:dyDescent="0.25">
      <c r="A31" s="39" t="s">
        <v>11</v>
      </c>
      <c r="B31" s="39">
        <v>27</v>
      </c>
      <c r="C31" s="54">
        <v>40819099</v>
      </c>
      <c r="D31" s="50">
        <v>41610</v>
      </c>
      <c r="E31" s="51" t="s">
        <v>227</v>
      </c>
      <c r="F31" s="49">
        <v>12</v>
      </c>
      <c r="G31" s="52">
        <v>466.10169491525426</v>
      </c>
      <c r="H31" s="55" t="s">
        <v>266</v>
      </c>
    </row>
    <row r="32" spans="1:8" s="13" customFormat="1" ht="15" customHeight="1" x14ac:dyDescent="0.25">
      <c r="A32" s="39" t="s">
        <v>11</v>
      </c>
      <c r="B32" s="39">
        <v>28</v>
      </c>
      <c r="C32" s="54">
        <v>40819720</v>
      </c>
      <c r="D32" s="50">
        <v>41613</v>
      </c>
      <c r="E32" s="51" t="s">
        <v>227</v>
      </c>
      <c r="F32" s="49">
        <v>12</v>
      </c>
      <c r="G32" s="52">
        <v>466.10169491525426</v>
      </c>
      <c r="H32" s="55" t="s">
        <v>266</v>
      </c>
    </row>
    <row r="33" spans="1:8" s="13" customFormat="1" ht="15" customHeight="1" x14ac:dyDescent="0.25">
      <c r="A33" s="39" t="s">
        <v>11</v>
      </c>
      <c r="B33" s="39">
        <v>29</v>
      </c>
      <c r="C33" s="54">
        <v>40820671</v>
      </c>
      <c r="D33" s="50">
        <v>41614</v>
      </c>
      <c r="E33" s="51" t="s">
        <v>261</v>
      </c>
      <c r="F33" s="49">
        <v>15</v>
      </c>
      <c r="G33" s="52">
        <v>466.10169491525426</v>
      </c>
      <c r="H33" s="55" t="s">
        <v>300</v>
      </c>
    </row>
    <row r="34" spans="1:8" s="13" customFormat="1" ht="15" customHeight="1" x14ac:dyDescent="0.25">
      <c r="A34" s="39" t="s">
        <v>11</v>
      </c>
      <c r="B34" s="39">
        <v>30</v>
      </c>
      <c r="C34" s="54">
        <v>40819701</v>
      </c>
      <c r="D34" s="50">
        <v>41610</v>
      </c>
      <c r="E34" s="51" t="s">
        <v>261</v>
      </c>
      <c r="F34" s="49">
        <v>8</v>
      </c>
      <c r="G34" s="52">
        <v>466.10169491525426</v>
      </c>
      <c r="H34" s="55" t="s">
        <v>301</v>
      </c>
    </row>
    <row r="35" spans="1:8" s="13" customFormat="1" ht="15" customHeight="1" x14ac:dyDescent="0.25">
      <c r="A35" s="39" t="s">
        <v>11</v>
      </c>
      <c r="B35" s="39">
        <v>31</v>
      </c>
      <c r="C35" s="54">
        <v>40819769</v>
      </c>
      <c r="D35" s="50">
        <v>41611</v>
      </c>
      <c r="E35" s="51" t="s">
        <v>261</v>
      </c>
      <c r="F35" s="49">
        <v>8</v>
      </c>
      <c r="G35" s="52">
        <v>466.10169491525426</v>
      </c>
      <c r="H35" s="55" t="s">
        <v>302</v>
      </c>
    </row>
    <row r="36" spans="1:8" s="13" customFormat="1" ht="15" customHeight="1" x14ac:dyDescent="0.25">
      <c r="A36" s="39" t="s">
        <v>11</v>
      </c>
      <c r="B36" s="39">
        <v>32</v>
      </c>
      <c r="C36" s="54">
        <v>40820297</v>
      </c>
      <c r="D36" s="50">
        <v>41612</v>
      </c>
      <c r="E36" s="51" t="s">
        <v>227</v>
      </c>
      <c r="F36" s="49">
        <v>7</v>
      </c>
      <c r="G36" s="52">
        <v>466.10169491525426</v>
      </c>
      <c r="H36" s="55" t="s">
        <v>246</v>
      </c>
    </row>
    <row r="37" spans="1:8" s="13" customFormat="1" ht="15" customHeight="1" x14ac:dyDescent="0.25">
      <c r="A37" s="39" t="s">
        <v>11</v>
      </c>
      <c r="B37" s="39">
        <v>33</v>
      </c>
      <c r="C37" s="54">
        <v>40823042</v>
      </c>
      <c r="D37" s="50">
        <v>41614</v>
      </c>
      <c r="E37" s="51" t="s">
        <v>261</v>
      </c>
      <c r="F37" s="49">
        <v>10</v>
      </c>
      <c r="G37" s="52">
        <v>466.10169491525426</v>
      </c>
      <c r="H37" s="55" t="s">
        <v>273</v>
      </c>
    </row>
    <row r="38" spans="1:8" s="13" customFormat="1" ht="15" customHeight="1" x14ac:dyDescent="0.25">
      <c r="A38" s="39" t="s">
        <v>11</v>
      </c>
      <c r="B38" s="39">
        <v>34</v>
      </c>
      <c r="C38" s="54">
        <v>40820389</v>
      </c>
      <c r="D38" s="50">
        <v>41626</v>
      </c>
      <c r="E38" s="51" t="s">
        <v>227</v>
      </c>
      <c r="F38" s="49">
        <v>15</v>
      </c>
      <c r="G38" s="52">
        <v>466.10169491525426</v>
      </c>
      <c r="H38" s="55" t="s">
        <v>234</v>
      </c>
    </row>
    <row r="39" spans="1:8" s="13" customFormat="1" ht="15" customHeight="1" x14ac:dyDescent="0.25">
      <c r="A39" s="39" t="s">
        <v>11</v>
      </c>
      <c r="B39" s="39">
        <v>35</v>
      </c>
      <c r="C39" s="54">
        <v>40820887</v>
      </c>
      <c r="D39" s="50">
        <v>41619</v>
      </c>
      <c r="E39" s="51" t="s">
        <v>261</v>
      </c>
      <c r="F39" s="49">
        <v>15</v>
      </c>
      <c r="G39" s="52">
        <v>466.10169491525426</v>
      </c>
      <c r="H39" s="55" t="s">
        <v>273</v>
      </c>
    </row>
    <row r="40" spans="1:8" s="13" customFormat="1" ht="15" customHeight="1" x14ac:dyDescent="0.25">
      <c r="A40" s="39" t="s">
        <v>11</v>
      </c>
      <c r="B40" s="39">
        <v>36</v>
      </c>
      <c r="C40" s="54">
        <v>40820549</v>
      </c>
      <c r="D40" s="50">
        <v>41618</v>
      </c>
      <c r="E40" s="51" t="s">
        <v>227</v>
      </c>
      <c r="F40" s="49">
        <v>8</v>
      </c>
      <c r="G40" s="52">
        <v>466.10169491525426</v>
      </c>
      <c r="H40" s="55" t="s">
        <v>303</v>
      </c>
    </row>
    <row r="41" spans="1:8" s="13" customFormat="1" ht="15" customHeight="1" x14ac:dyDescent="0.25">
      <c r="A41" s="39" t="s">
        <v>11</v>
      </c>
      <c r="B41" s="39">
        <v>37</v>
      </c>
      <c r="C41" s="54">
        <v>40820830</v>
      </c>
      <c r="D41" s="50">
        <v>41617</v>
      </c>
      <c r="E41" s="51" t="s">
        <v>227</v>
      </c>
      <c r="F41" s="49">
        <v>15</v>
      </c>
      <c r="G41" s="52">
        <v>466.10169491525426</v>
      </c>
      <c r="H41" s="55" t="s">
        <v>234</v>
      </c>
    </row>
    <row r="42" spans="1:8" s="13" customFormat="1" ht="15" customHeight="1" x14ac:dyDescent="0.25">
      <c r="A42" s="39" t="s">
        <v>11</v>
      </c>
      <c r="B42" s="39">
        <v>38</v>
      </c>
      <c r="C42" s="54">
        <v>40820766</v>
      </c>
      <c r="D42" s="50">
        <v>41619</v>
      </c>
      <c r="E42" s="51" t="s">
        <v>228</v>
      </c>
      <c r="F42" s="49">
        <v>481</v>
      </c>
      <c r="G42" s="52">
        <v>2096058.1271186441</v>
      </c>
      <c r="H42" s="55" t="s">
        <v>295</v>
      </c>
    </row>
    <row r="43" spans="1:8" s="13" customFormat="1" ht="15" customHeight="1" x14ac:dyDescent="0.25">
      <c r="A43" s="39" t="s">
        <v>11</v>
      </c>
      <c r="B43" s="39">
        <v>39</v>
      </c>
      <c r="C43" s="54">
        <v>40820852</v>
      </c>
      <c r="D43" s="50">
        <v>41614</v>
      </c>
      <c r="E43" s="51" t="s">
        <v>261</v>
      </c>
      <c r="F43" s="49">
        <v>10</v>
      </c>
      <c r="G43" s="52">
        <v>466.10169491525426</v>
      </c>
      <c r="H43" s="55" t="s">
        <v>304</v>
      </c>
    </row>
    <row r="44" spans="1:8" s="13" customFormat="1" ht="15" customHeight="1" x14ac:dyDescent="0.25">
      <c r="A44" s="39" t="s">
        <v>11</v>
      </c>
      <c r="B44" s="39">
        <v>40</v>
      </c>
      <c r="C44" s="54">
        <v>40820886</v>
      </c>
      <c r="D44" s="50">
        <v>41610</v>
      </c>
      <c r="E44" s="51" t="s">
        <v>261</v>
      </c>
      <c r="F44" s="49">
        <v>5</v>
      </c>
      <c r="G44" s="52">
        <v>466.10169491525426</v>
      </c>
      <c r="H44" s="55" t="s">
        <v>278</v>
      </c>
    </row>
    <row r="45" spans="1:8" s="13" customFormat="1" ht="15" customHeight="1" x14ac:dyDescent="0.25">
      <c r="A45" s="39" t="s">
        <v>11</v>
      </c>
      <c r="B45" s="39">
        <v>41</v>
      </c>
      <c r="C45" s="54">
        <v>40821838</v>
      </c>
      <c r="D45" s="50">
        <v>41614</v>
      </c>
      <c r="E45" s="51" t="s">
        <v>227</v>
      </c>
      <c r="F45" s="49">
        <v>15</v>
      </c>
      <c r="G45" s="52">
        <v>466.10169491525426</v>
      </c>
      <c r="H45" s="55" t="s">
        <v>305</v>
      </c>
    </row>
    <row r="46" spans="1:8" s="13" customFormat="1" ht="16.5" customHeight="1" x14ac:dyDescent="0.25">
      <c r="A46" s="39" t="s">
        <v>11</v>
      </c>
      <c r="B46" s="39">
        <v>42</v>
      </c>
      <c r="C46" s="54">
        <v>40821729</v>
      </c>
      <c r="D46" s="50">
        <v>41610</v>
      </c>
      <c r="E46" s="51" t="s">
        <v>261</v>
      </c>
      <c r="F46" s="49">
        <v>7</v>
      </c>
      <c r="G46" s="52">
        <v>466.10169491525426</v>
      </c>
      <c r="H46" s="55" t="s">
        <v>233</v>
      </c>
    </row>
    <row r="47" spans="1:8" s="13" customFormat="1" ht="15" customHeight="1" x14ac:dyDescent="0.25">
      <c r="A47" s="39" t="s">
        <v>11</v>
      </c>
      <c r="B47" s="39">
        <v>43</v>
      </c>
      <c r="C47" s="54">
        <v>40825350</v>
      </c>
      <c r="D47" s="50">
        <v>41628</v>
      </c>
      <c r="E47" s="51" t="s">
        <v>227</v>
      </c>
      <c r="F47" s="49">
        <v>28</v>
      </c>
      <c r="G47" s="52">
        <v>194432.00000000003</v>
      </c>
      <c r="H47" s="55" t="s">
        <v>306</v>
      </c>
    </row>
    <row r="48" spans="1:8" s="13" customFormat="1" ht="15" customHeight="1" x14ac:dyDescent="0.25">
      <c r="A48" s="39" t="s">
        <v>11</v>
      </c>
      <c r="B48" s="39">
        <v>44</v>
      </c>
      <c r="C48" s="54">
        <v>40825342</v>
      </c>
      <c r="D48" s="50">
        <v>41628</v>
      </c>
      <c r="E48" s="51" t="s">
        <v>227</v>
      </c>
      <c r="F48" s="49">
        <v>28</v>
      </c>
      <c r="G48" s="52">
        <v>194432.00000000003</v>
      </c>
      <c r="H48" s="55" t="s">
        <v>306</v>
      </c>
    </row>
    <row r="49" spans="1:8" s="13" customFormat="1" ht="15" customHeight="1" x14ac:dyDescent="0.25">
      <c r="A49" s="39" t="s">
        <v>11</v>
      </c>
      <c r="B49" s="39">
        <v>45</v>
      </c>
      <c r="C49" s="54">
        <v>40833347</v>
      </c>
      <c r="D49" s="50">
        <v>41626</v>
      </c>
      <c r="E49" s="51" t="s">
        <v>261</v>
      </c>
      <c r="F49" s="49">
        <v>7</v>
      </c>
      <c r="G49" s="52">
        <v>466.10169491525426</v>
      </c>
      <c r="H49" s="55" t="s">
        <v>234</v>
      </c>
    </row>
    <row r="50" spans="1:8" s="13" customFormat="1" ht="15" customHeight="1" x14ac:dyDescent="0.25">
      <c r="A50" s="39" t="s">
        <v>11</v>
      </c>
      <c r="B50" s="39">
        <v>46</v>
      </c>
      <c r="C50" s="54">
        <v>40822132</v>
      </c>
      <c r="D50" s="50">
        <v>41618</v>
      </c>
      <c r="E50" s="51" t="s">
        <v>261</v>
      </c>
      <c r="F50" s="49">
        <v>7</v>
      </c>
      <c r="G50" s="52">
        <v>466.10169491525426</v>
      </c>
      <c r="H50" s="55" t="s">
        <v>307</v>
      </c>
    </row>
    <row r="51" spans="1:8" s="13" customFormat="1" ht="15" customHeight="1" x14ac:dyDescent="0.25">
      <c r="A51" s="39" t="s">
        <v>11</v>
      </c>
      <c r="B51" s="39">
        <v>47</v>
      </c>
      <c r="C51" s="54">
        <v>40822425</v>
      </c>
      <c r="D51" s="50">
        <v>41631</v>
      </c>
      <c r="E51" s="51" t="s">
        <v>227</v>
      </c>
      <c r="F51" s="49">
        <v>15</v>
      </c>
      <c r="G51" s="52">
        <v>466.10169491525426</v>
      </c>
      <c r="H51" s="55" t="s">
        <v>307</v>
      </c>
    </row>
    <row r="52" spans="1:8" s="13" customFormat="1" ht="15" customHeight="1" x14ac:dyDescent="0.25">
      <c r="A52" s="39" t="s">
        <v>11</v>
      </c>
      <c r="B52" s="39">
        <v>48</v>
      </c>
      <c r="C52" s="54">
        <v>40822495</v>
      </c>
      <c r="D52" s="50">
        <v>41612</v>
      </c>
      <c r="E52" s="51" t="s">
        <v>261</v>
      </c>
      <c r="F52" s="49">
        <v>11</v>
      </c>
      <c r="G52" s="52">
        <v>466.10169491525426</v>
      </c>
      <c r="H52" s="55" t="s">
        <v>297</v>
      </c>
    </row>
    <row r="53" spans="1:8" s="13" customFormat="1" ht="15" customHeight="1" x14ac:dyDescent="0.25">
      <c r="A53" s="39" t="s">
        <v>11</v>
      </c>
      <c r="B53" s="39">
        <v>49</v>
      </c>
      <c r="C53" s="54">
        <v>40823941</v>
      </c>
      <c r="D53" s="50">
        <v>41611</v>
      </c>
      <c r="E53" s="51" t="s">
        <v>261</v>
      </c>
      <c r="F53" s="49">
        <v>12</v>
      </c>
      <c r="G53" s="52">
        <v>466.10169491525426</v>
      </c>
      <c r="H53" s="55" t="s">
        <v>308</v>
      </c>
    </row>
    <row r="54" spans="1:8" s="13" customFormat="1" ht="15" customHeight="1" x14ac:dyDescent="0.25">
      <c r="A54" s="39" t="s">
        <v>11</v>
      </c>
      <c r="B54" s="39">
        <v>50</v>
      </c>
      <c r="C54" s="54">
        <v>40823633</v>
      </c>
      <c r="D54" s="50">
        <v>41621</v>
      </c>
      <c r="E54" s="51" t="s">
        <v>227</v>
      </c>
      <c r="F54" s="49">
        <v>1</v>
      </c>
      <c r="G54" s="52">
        <v>466.10169491525426</v>
      </c>
      <c r="H54" s="55" t="s">
        <v>309</v>
      </c>
    </row>
    <row r="55" spans="1:8" s="13" customFormat="1" ht="15" customHeight="1" x14ac:dyDescent="0.25">
      <c r="A55" s="39" t="s">
        <v>11</v>
      </c>
      <c r="B55" s="39">
        <v>51</v>
      </c>
      <c r="C55" s="54">
        <v>40823847</v>
      </c>
      <c r="D55" s="50">
        <v>41620</v>
      </c>
      <c r="E55" s="51" t="s">
        <v>261</v>
      </c>
      <c r="F55" s="49">
        <v>7</v>
      </c>
      <c r="G55" s="52">
        <v>466.10169491525426</v>
      </c>
      <c r="H55" s="55" t="s">
        <v>272</v>
      </c>
    </row>
    <row r="56" spans="1:8" s="13" customFormat="1" ht="15" customHeight="1" x14ac:dyDescent="0.25">
      <c r="A56" s="39" t="s">
        <v>11</v>
      </c>
      <c r="B56" s="39">
        <v>52</v>
      </c>
      <c r="C56" s="54">
        <v>40823970</v>
      </c>
      <c r="D56" s="50">
        <v>41610</v>
      </c>
      <c r="E56" s="51" t="s">
        <v>227</v>
      </c>
      <c r="F56" s="49">
        <v>15</v>
      </c>
      <c r="G56" s="52">
        <v>466.10169491525426</v>
      </c>
      <c r="H56" s="55" t="s">
        <v>310</v>
      </c>
    </row>
    <row r="57" spans="1:8" s="13" customFormat="1" ht="15" customHeight="1" x14ac:dyDescent="0.25">
      <c r="A57" s="39" t="s">
        <v>11</v>
      </c>
      <c r="B57" s="39">
        <v>53</v>
      </c>
      <c r="C57" s="54">
        <v>40823706</v>
      </c>
      <c r="D57" s="50">
        <v>41610</v>
      </c>
      <c r="E57" s="51" t="s">
        <v>227</v>
      </c>
      <c r="F57" s="49">
        <v>7</v>
      </c>
      <c r="G57" s="52">
        <v>466.10169491525426</v>
      </c>
      <c r="H57" s="55" t="s">
        <v>303</v>
      </c>
    </row>
    <row r="58" spans="1:8" s="13" customFormat="1" ht="15" customHeight="1" x14ac:dyDescent="0.25">
      <c r="A58" s="39" t="s">
        <v>11</v>
      </c>
      <c r="B58" s="39">
        <v>54</v>
      </c>
      <c r="C58" s="54">
        <v>40824643</v>
      </c>
      <c r="D58" s="50">
        <v>41612</v>
      </c>
      <c r="E58" s="51" t="s">
        <v>227</v>
      </c>
      <c r="F58" s="49">
        <v>15</v>
      </c>
      <c r="G58" s="52">
        <v>466.10169491525426</v>
      </c>
      <c r="H58" s="55" t="s">
        <v>275</v>
      </c>
    </row>
    <row r="59" spans="1:8" s="13" customFormat="1" ht="15" customHeight="1" x14ac:dyDescent="0.25">
      <c r="A59" s="39" t="s">
        <v>11</v>
      </c>
      <c r="B59" s="39">
        <v>55</v>
      </c>
      <c r="C59" s="54">
        <v>40823878</v>
      </c>
      <c r="D59" s="50">
        <v>41610</v>
      </c>
      <c r="E59" s="51" t="s">
        <v>261</v>
      </c>
      <c r="F59" s="49">
        <v>8</v>
      </c>
      <c r="G59" s="52">
        <v>466.10169491525426</v>
      </c>
      <c r="H59" s="55" t="s">
        <v>295</v>
      </c>
    </row>
    <row r="60" spans="1:8" s="13" customFormat="1" ht="15" customHeight="1" x14ac:dyDescent="0.25">
      <c r="A60" s="39" t="s">
        <v>11</v>
      </c>
      <c r="B60" s="39">
        <v>56</v>
      </c>
      <c r="C60" s="54">
        <v>40824011</v>
      </c>
      <c r="D60" s="50">
        <v>41610</v>
      </c>
      <c r="E60" s="51" t="s">
        <v>227</v>
      </c>
      <c r="F60" s="49">
        <v>5</v>
      </c>
      <c r="G60" s="52">
        <v>466.10169491525426</v>
      </c>
      <c r="H60" s="55" t="s">
        <v>296</v>
      </c>
    </row>
    <row r="61" spans="1:8" s="13" customFormat="1" ht="15" customHeight="1" x14ac:dyDescent="0.25">
      <c r="A61" s="39" t="s">
        <v>11</v>
      </c>
      <c r="B61" s="39">
        <v>57</v>
      </c>
      <c r="C61" s="54">
        <v>40823961</v>
      </c>
      <c r="D61" s="50">
        <v>41610</v>
      </c>
      <c r="E61" s="51" t="s">
        <v>227</v>
      </c>
      <c r="F61" s="49">
        <v>15</v>
      </c>
      <c r="G61" s="52">
        <v>466.10169491525426</v>
      </c>
      <c r="H61" s="55" t="s">
        <v>294</v>
      </c>
    </row>
    <row r="62" spans="1:8" s="13" customFormat="1" ht="15" customHeight="1" x14ac:dyDescent="0.25">
      <c r="A62" s="39" t="s">
        <v>11</v>
      </c>
      <c r="B62" s="39">
        <v>58</v>
      </c>
      <c r="C62" s="54">
        <v>40826106</v>
      </c>
      <c r="D62" s="50">
        <v>41619</v>
      </c>
      <c r="E62" s="51" t="s">
        <v>227</v>
      </c>
      <c r="F62" s="49">
        <v>79</v>
      </c>
      <c r="G62" s="52">
        <v>548576.00000000012</v>
      </c>
      <c r="H62" s="55" t="s">
        <v>286</v>
      </c>
    </row>
    <row r="63" spans="1:8" s="13" customFormat="1" ht="15" customHeight="1" x14ac:dyDescent="0.25">
      <c r="A63" s="39" t="s">
        <v>11</v>
      </c>
      <c r="B63" s="39">
        <v>59</v>
      </c>
      <c r="C63" s="54">
        <v>40824477</v>
      </c>
      <c r="D63" s="50">
        <v>41610</v>
      </c>
      <c r="E63" s="51" t="s">
        <v>227</v>
      </c>
      <c r="F63" s="49">
        <v>12</v>
      </c>
      <c r="G63" s="52">
        <v>466.10169491525426</v>
      </c>
      <c r="H63" s="55" t="s">
        <v>311</v>
      </c>
    </row>
    <row r="64" spans="1:8" s="13" customFormat="1" ht="15" customHeight="1" x14ac:dyDescent="0.25">
      <c r="A64" s="39" t="s">
        <v>11</v>
      </c>
      <c r="B64" s="39">
        <v>60</v>
      </c>
      <c r="C64" s="54">
        <v>40824543</v>
      </c>
      <c r="D64" s="50">
        <v>41613</v>
      </c>
      <c r="E64" s="51" t="s">
        <v>261</v>
      </c>
      <c r="F64" s="49">
        <v>15</v>
      </c>
      <c r="G64" s="52">
        <v>466.10169491525426</v>
      </c>
      <c r="H64" s="55" t="s">
        <v>234</v>
      </c>
    </row>
    <row r="65" spans="1:8" s="13" customFormat="1" ht="15" customHeight="1" x14ac:dyDescent="0.25">
      <c r="A65" s="39" t="s">
        <v>11</v>
      </c>
      <c r="B65" s="39">
        <v>61</v>
      </c>
      <c r="C65" s="54">
        <v>40824469</v>
      </c>
      <c r="D65" s="50">
        <v>41611</v>
      </c>
      <c r="E65" s="51" t="s">
        <v>227</v>
      </c>
      <c r="F65" s="49">
        <v>15</v>
      </c>
      <c r="G65" s="52">
        <v>466.10169491525426</v>
      </c>
      <c r="H65" s="55" t="s">
        <v>310</v>
      </c>
    </row>
    <row r="66" spans="1:8" s="13" customFormat="1" ht="15" customHeight="1" x14ac:dyDescent="0.25">
      <c r="A66" s="39" t="s">
        <v>11</v>
      </c>
      <c r="B66" s="39">
        <v>62</v>
      </c>
      <c r="C66" s="54">
        <v>40824670</v>
      </c>
      <c r="D66" s="50">
        <v>41610</v>
      </c>
      <c r="E66" s="51" t="s">
        <v>261</v>
      </c>
      <c r="F66" s="49">
        <v>15</v>
      </c>
      <c r="G66" s="52">
        <v>466.10169491525426</v>
      </c>
      <c r="H66" s="55" t="s">
        <v>254</v>
      </c>
    </row>
    <row r="67" spans="1:8" s="13" customFormat="1" ht="15" customHeight="1" x14ac:dyDescent="0.25">
      <c r="A67" s="39" t="s">
        <v>11</v>
      </c>
      <c r="B67" s="39">
        <v>63</v>
      </c>
      <c r="C67" s="54">
        <v>40825127</v>
      </c>
      <c r="D67" s="50">
        <v>41610</v>
      </c>
      <c r="E67" s="51" t="s">
        <v>227</v>
      </c>
      <c r="F67" s="49">
        <v>5</v>
      </c>
      <c r="G67" s="52">
        <v>466.10169491525426</v>
      </c>
      <c r="H67" s="55" t="s">
        <v>287</v>
      </c>
    </row>
    <row r="68" spans="1:8" s="13" customFormat="1" ht="15" customHeight="1" x14ac:dyDescent="0.25">
      <c r="A68" s="39" t="s">
        <v>11</v>
      </c>
      <c r="B68" s="39">
        <v>64</v>
      </c>
      <c r="C68" s="54">
        <v>40824892</v>
      </c>
      <c r="D68" s="50">
        <v>41627</v>
      </c>
      <c r="E68" s="51" t="s">
        <v>227</v>
      </c>
      <c r="F68" s="49">
        <v>10</v>
      </c>
      <c r="G68" s="52">
        <v>466.10169491525426</v>
      </c>
      <c r="H68" s="55" t="s">
        <v>262</v>
      </c>
    </row>
    <row r="69" spans="1:8" s="13" customFormat="1" ht="15" customHeight="1" x14ac:dyDescent="0.25">
      <c r="A69" s="39" t="s">
        <v>11</v>
      </c>
      <c r="B69" s="39">
        <v>65</v>
      </c>
      <c r="C69" s="54">
        <v>40834293</v>
      </c>
      <c r="D69" s="50">
        <v>41624</v>
      </c>
      <c r="E69" s="51" t="s">
        <v>261</v>
      </c>
      <c r="F69" s="49">
        <v>15</v>
      </c>
      <c r="G69" s="52">
        <v>466.10169491525426</v>
      </c>
      <c r="H69" s="55" t="s">
        <v>239</v>
      </c>
    </row>
    <row r="70" spans="1:8" s="13" customFormat="1" ht="15" customHeight="1" x14ac:dyDescent="0.25">
      <c r="A70" s="39" t="s">
        <v>11</v>
      </c>
      <c r="B70" s="39">
        <v>66</v>
      </c>
      <c r="C70" s="54">
        <v>40824910</v>
      </c>
      <c r="D70" s="50">
        <v>41625</v>
      </c>
      <c r="E70" s="51" t="s">
        <v>261</v>
      </c>
      <c r="F70" s="49">
        <v>15</v>
      </c>
      <c r="G70" s="52">
        <v>466.10169491525426</v>
      </c>
      <c r="H70" s="55" t="s">
        <v>233</v>
      </c>
    </row>
    <row r="71" spans="1:8" s="13" customFormat="1" ht="15" customHeight="1" x14ac:dyDescent="0.25">
      <c r="A71" s="39" t="s">
        <v>11</v>
      </c>
      <c r="B71" s="39">
        <v>67</v>
      </c>
      <c r="C71" s="54">
        <v>40824906</v>
      </c>
      <c r="D71" s="50">
        <v>41612</v>
      </c>
      <c r="E71" s="51" t="s">
        <v>227</v>
      </c>
      <c r="F71" s="49">
        <v>15</v>
      </c>
      <c r="G71" s="52">
        <v>466.10169491525426</v>
      </c>
      <c r="H71" s="55" t="s">
        <v>239</v>
      </c>
    </row>
    <row r="72" spans="1:8" s="13" customFormat="1" ht="15" customHeight="1" x14ac:dyDescent="0.25">
      <c r="A72" s="39" t="s">
        <v>11</v>
      </c>
      <c r="B72" s="39">
        <v>68</v>
      </c>
      <c r="C72" s="54">
        <v>40825207</v>
      </c>
      <c r="D72" s="50">
        <v>41611</v>
      </c>
      <c r="E72" s="51" t="s">
        <v>227</v>
      </c>
      <c r="F72" s="49">
        <v>15</v>
      </c>
      <c r="G72" s="52">
        <v>830.25423728813564</v>
      </c>
      <c r="H72" s="55" t="s">
        <v>312</v>
      </c>
    </row>
    <row r="73" spans="1:8" s="13" customFormat="1" ht="15" customHeight="1" x14ac:dyDescent="0.25">
      <c r="A73" s="39" t="s">
        <v>11</v>
      </c>
      <c r="B73" s="39">
        <v>69</v>
      </c>
      <c r="C73" s="54">
        <v>40826122</v>
      </c>
      <c r="D73" s="50">
        <v>41625</v>
      </c>
      <c r="E73" s="51" t="s">
        <v>265</v>
      </c>
      <c r="F73" s="49">
        <v>1400</v>
      </c>
      <c r="G73" s="52">
        <v>77490</v>
      </c>
      <c r="H73" s="55" t="s">
        <v>267</v>
      </c>
    </row>
    <row r="74" spans="1:8" s="13" customFormat="1" ht="15" customHeight="1" x14ac:dyDescent="0.25">
      <c r="A74" s="39" t="s">
        <v>11</v>
      </c>
      <c r="B74" s="39">
        <v>70</v>
      </c>
      <c r="C74" s="54">
        <v>40825271</v>
      </c>
      <c r="D74" s="50">
        <v>41621</v>
      </c>
      <c r="E74" s="51" t="s">
        <v>261</v>
      </c>
      <c r="F74" s="49">
        <v>12</v>
      </c>
      <c r="G74" s="52">
        <v>466.10169491525426</v>
      </c>
      <c r="H74" s="55" t="s">
        <v>313</v>
      </c>
    </row>
    <row r="75" spans="1:8" s="13" customFormat="1" ht="15" customHeight="1" x14ac:dyDescent="0.25">
      <c r="A75" s="39" t="s">
        <v>11</v>
      </c>
      <c r="B75" s="39">
        <v>71</v>
      </c>
      <c r="C75" s="54">
        <v>40826409</v>
      </c>
      <c r="D75" s="50">
        <v>41611</v>
      </c>
      <c r="E75" s="51" t="s">
        <v>261</v>
      </c>
      <c r="F75" s="49">
        <v>7</v>
      </c>
      <c r="G75" s="52">
        <v>466.10169491525426</v>
      </c>
      <c r="H75" s="55" t="s">
        <v>283</v>
      </c>
    </row>
    <row r="76" spans="1:8" s="13" customFormat="1" ht="15" customHeight="1" x14ac:dyDescent="0.25">
      <c r="A76" s="39" t="s">
        <v>11</v>
      </c>
      <c r="B76" s="39">
        <v>72</v>
      </c>
      <c r="C76" s="54">
        <v>40825421</v>
      </c>
      <c r="D76" s="50">
        <v>41617</v>
      </c>
      <c r="E76" s="51" t="s">
        <v>227</v>
      </c>
      <c r="F76" s="49">
        <v>10</v>
      </c>
      <c r="G76" s="52">
        <v>466.10169491525426</v>
      </c>
      <c r="H76" s="55" t="s">
        <v>309</v>
      </c>
    </row>
    <row r="77" spans="1:8" s="13" customFormat="1" ht="15" customHeight="1" x14ac:dyDescent="0.25">
      <c r="A77" s="39" t="s">
        <v>11</v>
      </c>
      <c r="B77" s="39">
        <v>73</v>
      </c>
      <c r="C77" s="54">
        <v>40825671</v>
      </c>
      <c r="D77" s="50">
        <v>41620</v>
      </c>
      <c r="E77" s="51" t="s">
        <v>227</v>
      </c>
      <c r="F77" s="49">
        <v>5</v>
      </c>
      <c r="G77" s="52">
        <v>466.10169491525426</v>
      </c>
      <c r="H77" s="55" t="s">
        <v>309</v>
      </c>
    </row>
    <row r="78" spans="1:8" s="13" customFormat="1" ht="15" customHeight="1" x14ac:dyDescent="0.25">
      <c r="A78" s="39" t="s">
        <v>11</v>
      </c>
      <c r="B78" s="39">
        <v>74</v>
      </c>
      <c r="C78" s="54">
        <v>40825784</v>
      </c>
      <c r="D78" s="50">
        <v>41613</v>
      </c>
      <c r="E78" s="51" t="s">
        <v>227</v>
      </c>
      <c r="F78" s="49">
        <v>3</v>
      </c>
      <c r="G78" s="52">
        <v>466.10169491525426</v>
      </c>
      <c r="H78" s="55" t="s">
        <v>258</v>
      </c>
    </row>
    <row r="79" spans="1:8" s="13" customFormat="1" ht="15" customHeight="1" x14ac:dyDescent="0.25">
      <c r="A79" s="39" t="s">
        <v>11</v>
      </c>
      <c r="B79" s="39">
        <v>75</v>
      </c>
      <c r="C79" s="54">
        <v>40826073</v>
      </c>
      <c r="D79" s="50">
        <v>41610</v>
      </c>
      <c r="E79" s="51" t="s">
        <v>261</v>
      </c>
      <c r="F79" s="49">
        <v>12</v>
      </c>
      <c r="G79" s="52">
        <v>466.10169491525426</v>
      </c>
      <c r="H79" s="55" t="s">
        <v>314</v>
      </c>
    </row>
    <row r="80" spans="1:8" s="13" customFormat="1" ht="15" customHeight="1" x14ac:dyDescent="0.25">
      <c r="A80" s="39" t="s">
        <v>11</v>
      </c>
      <c r="B80" s="39">
        <v>76</v>
      </c>
      <c r="C80" s="54">
        <v>40826057</v>
      </c>
      <c r="D80" s="50">
        <v>41635</v>
      </c>
      <c r="E80" s="51" t="s">
        <v>227</v>
      </c>
      <c r="F80" s="49">
        <v>5</v>
      </c>
      <c r="G80" s="52">
        <v>466.10169491525426</v>
      </c>
      <c r="H80" s="55" t="s">
        <v>309</v>
      </c>
    </row>
    <row r="81" spans="1:8" s="13" customFormat="1" ht="15" customHeight="1" x14ac:dyDescent="0.25">
      <c r="A81" s="39" t="s">
        <v>11</v>
      </c>
      <c r="B81" s="39">
        <v>77</v>
      </c>
      <c r="C81" s="54">
        <v>40826126</v>
      </c>
      <c r="D81" s="50">
        <v>41614</v>
      </c>
      <c r="E81" s="51" t="s">
        <v>261</v>
      </c>
      <c r="F81" s="49">
        <v>8</v>
      </c>
      <c r="G81" s="52">
        <v>466.10169491525426</v>
      </c>
      <c r="H81" s="55" t="s">
        <v>276</v>
      </c>
    </row>
    <row r="82" spans="1:8" s="13" customFormat="1" ht="15" customHeight="1" x14ac:dyDescent="0.25">
      <c r="A82" s="39" t="s">
        <v>11</v>
      </c>
      <c r="B82" s="39">
        <v>78</v>
      </c>
      <c r="C82" s="54">
        <v>40826153</v>
      </c>
      <c r="D82" s="50">
        <v>41611</v>
      </c>
      <c r="E82" s="51" t="s">
        <v>261</v>
      </c>
      <c r="F82" s="49">
        <v>5</v>
      </c>
      <c r="G82" s="52">
        <v>466.10169491525426</v>
      </c>
      <c r="H82" s="55" t="s">
        <v>315</v>
      </c>
    </row>
    <row r="83" spans="1:8" s="13" customFormat="1" ht="15" customHeight="1" x14ac:dyDescent="0.25">
      <c r="A83" s="39" t="s">
        <v>11</v>
      </c>
      <c r="B83" s="39">
        <v>79</v>
      </c>
      <c r="C83" s="54">
        <v>40826217</v>
      </c>
      <c r="D83" s="50">
        <v>41618</v>
      </c>
      <c r="E83" s="51" t="s">
        <v>227</v>
      </c>
      <c r="F83" s="49">
        <v>10</v>
      </c>
      <c r="G83" s="52">
        <v>466.10169491525426</v>
      </c>
      <c r="H83" s="55" t="s">
        <v>309</v>
      </c>
    </row>
    <row r="84" spans="1:8" s="13" customFormat="1" ht="15" customHeight="1" x14ac:dyDescent="0.25">
      <c r="A84" s="39" t="s">
        <v>11</v>
      </c>
      <c r="B84" s="39">
        <v>80</v>
      </c>
      <c r="C84" s="54">
        <v>40826230</v>
      </c>
      <c r="D84" s="50">
        <v>41632</v>
      </c>
      <c r="E84" s="51" t="s">
        <v>227</v>
      </c>
      <c r="F84" s="49">
        <v>10</v>
      </c>
      <c r="G84" s="52">
        <v>466.10169491525426</v>
      </c>
      <c r="H84" s="55" t="s">
        <v>309</v>
      </c>
    </row>
    <row r="85" spans="1:8" s="13" customFormat="1" ht="15" customHeight="1" x14ac:dyDescent="0.25">
      <c r="A85" s="39" t="s">
        <v>11</v>
      </c>
      <c r="B85" s="39">
        <v>81</v>
      </c>
      <c r="C85" s="54">
        <v>40826516</v>
      </c>
      <c r="D85" s="50">
        <v>41617</v>
      </c>
      <c r="E85" s="51" t="s">
        <v>227</v>
      </c>
      <c r="F85" s="49">
        <v>10</v>
      </c>
      <c r="G85" s="52">
        <v>466.10169491525426</v>
      </c>
      <c r="H85" s="55" t="s">
        <v>309</v>
      </c>
    </row>
    <row r="86" spans="1:8" s="13" customFormat="1" ht="15" customHeight="1" x14ac:dyDescent="0.25">
      <c r="A86" s="39" t="s">
        <v>11</v>
      </c>
      <c r="B86" s="39">
        <v>82</v>
      </c>
      <c r="C86" s="54">
        <v>40826923</v>
      </c>
      <c r="D86" s="50">
        <v>41611</v>
      </c>
      <c r="E86" s="51" t="s">
        <v>261</v>
      </c>
      <c r="F86" s="49">
        <v>15</v>
      </c>
      <c r="G86" s="52">
        <v>466.10169491525426</v>
      </c>
      <c r="H86" s="55" t="s">
        <v>316</v>
      </c>
    </row>
    <row r="87" spans="1:8" s="13" customFormat="1" ht="15" customHeight="1" x14ac:dyDescent="0.25">
      <c r="A87" s="39" t="s">
        <v>11</v>
      </c>
      <c r="B87" s="39">
        <v>83</v>
      </c>
      <c r="C87" s="54">
        <v>40827463</v>
      </c>
      <c r="D87" s="50">
        <v>41614</v>
      </c>
      <c r="E87" s="51" t="s">
        <v>261</v>
      </c>
      <c r="F87" s="49">
        <v>8</v>
      </c>
      <c r="G87" s="52">
        <v>466.10169491525426</v>
      </c>
      <c r="H87" s="55" t="s">
        <v>308</v>
      </c>
    </row>
    <row r="88" spans="1:8" s="14" customFormat="1" ht="15" customHeight="1" x14ac:dyDescent="0.25">
      <c r="A88" s="39" t="s">
        <v>11</v>
      </c>
      <c r="B88" s="39">
        <v>84</v>
      </c>
      <c r="C88" s="54">
        <v>40826919</v>
      </c>
      <c r="D88" s="50">
        <v>41612</v>
      </c>
      <c r="E88" s="51" t="s">
        <v>227</v>
      </c>
      <c r="F88" s="49">
        <v>5</v>
      </c>
      <c r="G88" s="52">
        <v>466.10169491525426</v>
      </c>
      <c r="H88" s="55" t="s">
        <v>289</v>
      </c>
    </row>
    <row r="89" spans="1:8" s="13" customFormat="1" ht="15" customHeight="1" x14ac:dyDescent="0.25">
      <c r="A89" s="39" t="s">
        <v>11</v>
      </c>
      <c r="B89" s="39">
        <v>85</v>
      </c>
      <c r="C89" s="54">
        <v>40826831</v>
      </c>
      <c r="D89" s="50">
        <v>41610</v>
      </c>
      <c r="E89" s="51" t="s">
        <v>261</v>
      </c>
      <c r="F89" s="49">
        <v>7</v>
      </c>
      <c r="G89" s="52">
        <v>466.10169491525426</v>
      </c>
      <c r="H89" s="55" t="s">
        <v>309</v>
      </c>
    </row>
    <row r="90" spans="1:8" s="13" customFormat="1" ht="15" customHeight="1" x14ac:dyDescent="0.25">
      <c r="A90" s="39" t="s">
        <v>11</v>
      </c>
      <c r="B90" s="39">
        <v>86</v>
      </c>
      <c r="C90" s="54">
        <v>40826783</v>
      </c>
      <c r="D90" s="50">
        <v>41613</v>
      </c>
      <c r="E90" s="51" t="s">
        <v>261</v>
      </c>
      <c r="F90" s="49">
        <v>15</v>
      </c>
      <c r="G90" s="52">
        <v>466.10169491525426</v>
      </c>
      <c r="H90" s="55" t="s">
        <v>317</v>
      </c>
    </row>
    <row r="91" spans="1:8" s="13" customFormat="1" ht="15" customHeight="1" x14ac:dyDescent="0.25">
      <c r="A91" s="39" t="s">
        <v>11</v>
      </c>
      <c r="B91" s="39">
        <v>87</v>
      </c>
      <c r="C91" s="54">
        <v>40826925</v>
      </c>
      <c r="D91" s="50">
        <v>41614</v>
      </c>
      <c r="E91" s="51" t="s">
        <v>261</v>
      </c>
      <c r="F91" s="49">
        <v>3</v>
      </c>
      <c r="G91" s="52">
        <v>466.10169491525426</v>
      </c>
      <c r="H91" s="55" t="s">
        <v>287</v>
      </c>
    </row>
    <row r="92" spans="1:8" s="13" customFormat="1" ht="15" customHeight="1" x14ac:dyDescent="0.25">
      <c r="A92" s="39" t="s">
        <v>11</v>
      </c>
      <c r="B92" s="39">
        <v>88</v>
      </c>
      <c r="C92" s="54">
        <v>40826921</v>
      </c>
      <c r="D92" s="50">
        <v>41611</v>
      </c>
      <c r="E92" s="51" t="s">
        <v>261</v>
      </c>
      <c r="F92" s="49">
        <v>10</v>
      </c>
      <c r="G92" s="52">
        <v>466.10169491525426</v>
      </c>
      <c r="H92" s="55" t="s">
        <v>233</v>
      </c>
    </row>
    <row r="93" spans="1:8" s="13" customFormat="1" ht="15" customHeight="1" x14ac:dyDescent="0.25">
      <c r="A93" s="39" t="s">
        <v>11</v>
      </c>
      <c r="B93" s="39">
        <v>89</v>
      </c>
      <c r="C93" s="54">
        <v>40828899</v>
      </c>
      <c r="D93" s="50">
        <v>41611</v>
      </c>
      <c r="E93" s="51" t="s">
        <v>261</v>
      </c>
      <c r="F93" s="49">
        <v>15</v>
      </c>
      <c r="G93" s="52">
        <v>466.10169491525426</v>
      </c>
      <c r="H93" s="55" t="s">
        <v>235</v>
      </c>
    </row>
    <row r="94" spans="1:8" s="13" customFormat="1" ht="15" customHeight="1" x14ac:dyDescent="0.25">
      <c r="A94" s="39" t="s">
        <v>11</v>
      </c>
      <c r="B94" s="39">
        <v>90</v>
      </c>
      <c r="C94" s="54">
        <v>40826927</v>
      </c>
      <c r="D94" s="50">
        <v>41611</v>
      </c>
      <c r="E94" s="51" t="s">
        <v>261</v>
      </c>
      <c r="F94" s="49">
        <v>8</v>
      </c>
      <c r="G94" s="52">
        <v>466.10169491525426</v>
      </c>
      <c r="H94" s="55" t="s">
        <v>260</v>
      </c>
    </row>
    <row r="95" spans="1:8" s="13" customFormat="1" ht="15" customHeight="1" x14ac:dyDescent="0.25">
      <c r="A95" s="39" t="s">
        <v>11</v>
      </c>
      <c r="B95" s="39">
        <v>91</v>
      </c>
      <c r="C95" s="54">
        <v>40827556</v>
      </c>
      <c r="D95" s="50">
        <v>41618</v>
      </c>
      <c r="E95" s="51" t="s">
        <v>227</v>
      </c>
      <c r="F95" s="49">
        <v>15</v>
      </c>
      <c r="G95" s="52">
        <v>466.10169491525426</v>
      </c>
      <c r="H95" s="55" t="s">
        <v>318</v>
      </c>
    </row>
    <row r="96" spans="1:8" s="13" customFormat="1" ht="15" customHeight="1" x14ac:dyDescent="0.25">
      <c r="A96" s="39" t="s">
        <v>11</v>
      </c>
      <c r="B96" s="39">
        <v>92</v>
      </c>
      <c r="C96" s="54">
        <v>40827609</v>
      </c>
      <c r="D96" s="50">
        <v>41614</v>
      </c>
      <c r="E96" s="51" t="s">
        <v>261</v>
      </c>
      <c r="F96" s="49">
        <v>3</v>
      </c>
      <c r="G96" s="52">
        <v>466.10169491525426</v>
      </c>
      <c r="H96" s="55" t="s">
        <v>287</v>
      </c>
    </row>
    <row r="97" spans="1:8" s="13" customFormat="1" ht="15" customHeight="1" x14ac:dyDescent="0.25">
      <c r="A97" s="39" t="s">
        <v>11</v>
      </c>
      <c r="B97" s="39">
        <v>93</v>
      </c>
      <c r="C97" s="54">
        <v>40832305</v>
      </c>
      <c r="D97" s="50">
        <v>41624</v>
      </c>
      <c r="E97" s="51" t="s">
        <v>227</v>
      </c>
      <c r="F97" s="49">
        <v>15</v>
      </c>
      <c r="G97" s="52">
        <v>466.10169491525426</v>
      </c>
      <c r="H97" s="55" t="s">
        <v>275</v>
      </c>
    </row>
    <row r="98" spans="1:8" s="13" customFormat="1" ht="15" customHeight="1" x14ac:dyDescent="0.25">
      <c r="A98" s="39" t="s">
        <v>11</v>
      </c>
      <c r="B98" s="39">
        <v>94</v>
      </c>
      <c r="C98" s="54">
        <v>40828074</v>
      </c>
      <c r="D98" s="50">
        <v>41611</v>
      </c>
      <c r="E98" s="51" t="s">
        <v>261</v>
      </c>
      <c r="F98" s="49">
        <v>8</v>
      </c>
      <c r="G98" s="52">
        <v>466.10169491525426</v>
      </c>
      <c r="H98" s="55" t="s">
        <v>235</v>
      </c>
    </row>
    <row r="99" spans="1:8" s="13" customFormat="1" ht="15" customHeight="1" x14ac:dyDescent="0.25">
      <c r="A99" s="39" t="s">
        <v>11</v>
      </c>
      <c r="B99" s="39">
        <v>95</v>
      </c>
      <c r="C99" s="54">
        <v>40827441</v>
      </c>
      <c r="D99" s="50">
        <v>41628</v>
      </c>
      <c r="E99" s="51" t="s">
        <v>261</v>
      </c>
      <c r="F99" s="49">
        <v>200</v>
      </c>
      <c r="G99" s="52">
        <v>32657.898305084746</v>
      </c>
      <c r="H99" s="55" t="s">
        <v>300</v>
      </c>
    </row>
    <row r="100" spans="1:8" s="13" customFormat="1" ht="15" customHeight="1" x14ac:dyDescent="0.25">
      <c r="A100" s="39" t="s">
        <v>11</v>
      </c>
      <c r="B100" s="39">
        <v>96</v>
      </c>
      <c r="C100" s="54">
        <v>40829879</v>
      </c>
      <c r="D100" s="50">
        <v>41617</v>
      </c>
      <c r="E100" s="51" t="s">
        <v>227</v>
      </c>
      <c r="F100" s="49">
        <v>7</v>
      </c>
      <c r="G100" s="52">
        <v>466.10169491525426</v>
      </c>
      <c r="H100" s="55" t="s">
        <v>235</v>
      </c>
    </row>
    <row r="101" spans="1:8" s="13" customFormat="1" ht="15" customHeight="1" x14ac:dyDescent="0.25">
      <c r="A101" s="39" t="s">
        <v>11</v>
      </c>
      <c r="B101" s="39">
        <v>97</v>
      </c>
      <c r="C101" s="54">
        <v>40829569</v>
      </c>
      <c r="D101" s="50">
        <v>41620</v>
      </c>
      <c r="E101" s="51" t="s">
        <v>227</v>
      </c>
      <c r="F101" s="49">
        <v>7</v>
      </c>
      <c r="G101" s="52">
        <v>466.10169491525426</v>
      </c>
      <c r="H101" s="55" t="s">
        <v>288</v>
      </c>
    </row>
    <row r="102" spans="1:8" s="13" customFormat="1" ht="15" customHeight="1" x14ac:dyDescent="0.25">
      <c r="A102" s="39" t="s">
        <v>11</v>
      </c>
      <c r="B102" s="39">
        <v>98</v>
      </c>
      <c r="C102" s="54">
        <v>40829368</v>
      </c>
      <c r="D102" s="50">
        <v>41620</v>
      </c>
      <c r="E102" s="51" t="s">
        <v>227</v>
      </c>
      <c r="F102" s="49">
        <v>5</v>
      </c>
      <c r="G102" s="52">
        <v>466.10169491525426</v>
      </c>
      <c r="H102" s="55" t="s">
        <v>307</v>
      </c>
    </row>
    <row r="103" spans="1:8" s="13" customFormat="1" ht="15" customHeight="1" x14ac:dyDescent="0.25">
      <c r="A103" s="39" t="s">
        <v>11</v>
      </c>
      <c r="B103" s="39">
        <v>99</v>
      </c>
      <c r="C103" s="54">
        <v>40830162</v>
      </c>
      <c r="D103" s="50">
        <v>41625</v>
      </c>
      <c r="E103" s="51" t="s">
        <v>227</v>
      </c>
      <c r="F103" s="49">
        <v>15</v>
      </c>
      <c r="G103" s="52">
        <v>466.10169491525426</v>
      </c>
      <c r="H103" s="55" t="s">
        <v>246</v>
      </c>
    </row>
    <row r="104" spans="1:8" s="13" customFormat="1" ht="15" customHeight="1" x14ac:dyDescent="0.25">
      <c r="A104" s="39" t="s">
        <v>11</v>
      </c>
      <c r="B104" s="39">
        <v>100</v>
      </c>
      <c r="C104" s="54">
        <v>40829001</v>
      </c>
      <c r="D104" s="50">
        <v>41627</v>
      </c>
      <c r="E104" s="51" t="s">
        <v>228</v>
      </c>
      <c r="F104" s="49">
        <v>2</v>
      </c>
      <c r="G104" s="52">
        <v>22468.000000000004</v>
      </c>
      <c r="H104" s="55" t="s">
        <v>319</v>
      </c>
    </row>
    <row r="105" spans="1:8" s="13" customFormat="1" ht="15" customHeight="1" x14ac:dyDescent="0.25">
      <c r="A105" s="39" t="s">
        <v>11</v>
      </c>
      <c r="B105" s="39">
        <v>101</v>
      </c>
      <c r="C105" s="54">
        <v>40830461</v>
      </c>
      <c r="D105" s="50">
        <v>41619</v>
      </c>
      <c r="E105" s="51" t="s">
        <v>227</v>
      </c>
      <c r="F105" s="49">
        <v>15</v>
      </c>
      <c r="G105" s="52">
        <v>466.10169491525426</v>
      </c>
      <c r="H105" s="55" t="s">
        <v>287</v>
      </c>
    </row>
    <row r="106" spans="1:8" s="13" customFormat="1" ht="15" customHeight="1" x14ac:dyDescent="0.25">
      <c r="A106" s="39" t="s">
        <v>11</v>
      </c>
      <c r="B106" s="39">
        <v>102</v>
      </c>
      <c r="C106" s="54">
        <v>40829057</v>
      </c>
      <c r="D106" s="50">
        <v>41614</v>
      </c>
      <c r="E106" s="51" t="s">
        <v>261</v>
      </c>
      <c r="F106" s="49">
        <v>5</v>
      </c>
      <c r="G106" s="52">
        <v>466.10169491525426</v>
      </c>
      <c r="H106" s="55" t="s">
        <v>290</v>
      </c>
    </row>
    <row r="107" spans="1:8" s="13" customFormat="1" ht="15" customHeight="1" x14ac:dyDescent="0.25">
      <c r="A107" s="39" t="s">
        <v>11</v>
      </c>
      <c r="B107" s="39">
        <v>103</v>
      </c>
      <c r="C107" s="54">
        <v>40829656</v>
      </c>
      <c r="D107" s="50">
        <v>41618</v>
      </c>
      <c r="E107" s="51" t="s">
        <v>261</v>
      </c>
      <c r="F107" s="49">
        <v>8</v>
      </c>
      <c r="G107" s="52">
        <v>466.10169491525426</v>
      </c>
      <c r="H107" s="55" t="s">
        <v>320</v>
      </c>
    </row>
    <row r="108" spans="1:8" s="13" customFormat="1" ht="15" customHeight="1" x14ac:dyDescent="0.25">
      <c r="A108" s="39" t="s">
        <v>11</v>
      </c>
      <c r="B108" s="39">
        <v>104</v>
      </c>
      <c r="C108" s="54">
        <v>40828943</v>
      </c>
      <c r="D108" s="50">
        <v>41618</v>
      </c>
      <c r="E108" s="51" t="s">
        <v>261</v>
      </c>
      <c r="F108" s="49">
        <v>3</v>
      </c>
      <c r="G108" s="52">
        <v>466.10169491525426</v>
      </c>
      <c r="H108" s="55" t="s">
        <v>287</v>
      </c>
    </row>
    <row r="109" spans="1:8" s="13" customFormat="1" ht="15" customHeight="1" x14ac:dyDescent="0.25">
      <c r="A109" s="39" t="s">
        <v>11</v>
      </c>
      <c r="B109" s="39">
        <v>105</v>
      </c>
      <c r="C109" s="54">
        <v>40829670</v>
      </c>
      <c r="D109" s="50">
        <v>41618</v>
      </c>
      <c r="E109" s="51" t="s">
        <v>261</v>
      </c>
      <c r="F109" s="49">
        <v>9</v>
      </c>
      <c r="G109" s="52">
        <v>466.10169491525426</v>
      </c>
      <c r="H109" s="55" t="s">
        <v>237</v>
      </c>
    </row>
    <row r="110" spans="1:8" s="13" customFormat="1" ht="15" customHeight="1" x14ac:dyDescent="0.25">
      <c r="A110" s="39" t="s">
        <v>11</v>
      </c>
      <c r="B110" s="39">
        <v>106</v>
      </c>
      <c r="C110" s="54">
        <v>40829124</v>
      </c>
      <c r="D110" s="50">
        <v>41620</v>
      </c>
      <c r="E110" s="51" t="s">
        <v>227</v>
      </c>
      <c r="F110" s="49">
        <v>10</v>
      </c>
      <c r="G110" s="52">
        <v>466.10169491525426</v>
      </c>
      <c r="H110" s="55" t="s">
        <v>273</v>
      </c>
    </row>
    <row r="111" spans="1:8" s="13" customFormat="1" ht="15" customHeight="1" x14ac:dyDescent="0.25">
      <c r="A111" s="39" t="s">
        <v>11</v>
      </c>
      <c r="B111" s="39">
        <v>107</v>
      </c>
      <c r="C111" s="54">
        <v>40829647</v>
      </c>
      <c r="D111" s="50">
        <v>41625</v>
      </c>
      <c r="E111" s="51" t="s">
        <v>261</v>
      </c>
      <c r="F111" s="49">
        <v>10</v>
      </c>
      <c r="G111" s="52">
        <v>466.10169491525426</v>
      </c>
      <c r="H111" s="55" t="s">
        <v>237</v>
      </c>
    </row>
    <row r="112" spans="1:8" s="13" customFormat="1" ht="15" customHeight="1" x14ac:dyDescent="0.25">
      <c r="A112" s="39" t="s">
        <v>11</v>
      </c>
      <c r="B112" s="39">
        <v>108</v>
      </c>
      <c r="C112" s="54">
        <v>40829407</v>
      </c>
      <c r="D112" s="50">
        <v>41613</v>
      </c>
      <c r="E112" s="51" t="s">
        <v>261</v>
      </c>
      <c r="F112" s="49">
        <v>7</v>
      </c>
      <c r="G112" s="52">
        <v>466.10169491525426</v>
      </c>
      <c r="H112" s="55" t="s">
        <v>240</v>
      </c>
    </row>
    <row r="113" spans="1:8" s="13" customFormat="1" ht="15" customHeight="1" x14ac:dyDescent="0.25">
      <c r="A113" s="39" t="s">
        <v>11</v>
      </c>
      <c r="B113" s="39">
        <v>109</v>
      </c>
      <c r="C113" s="54">
        <v>40829655</v>
      </c>
      <c r="D113" s="50">
        <v>41618</v>
      </c>
      <c r="E113" s="51" t="s">
        <v>261</v>
      </c>
      <c r="F113" s="49">
        <v>3</v>
      </c>
      <c r="G113" s="52">
        <v>466.10169491525426</v>
      </c>
      <c r="H113" s="55" t="s">
        <v>287</v>
      </c>
    </row>
    <row r="114" spans="1:8" s="13" customFormat="1" ht="15" customHeight="1" x14ac:dyDescent="0.25">
      <c r="A114" s="39" t="s">
        <v>11</v>
      </c>
      <c r="B114" s="39">
        <v>110</v>
      </c>
      <c r="C114" s="54">
        <v>40829399</v>
      </c>
      <c r="D114" s="50">
        <v>41619</v>
      </c>
      <c r="E114" s="51" t="s">
        <v>227</v>
      </c>
      <c r="F114" s="49">
        <v>8</v>
      </c>
      <c r="G114" s="52">
        <v>466.10169491525426</v>
      </c>
      <c r="H114" s="55" t="s">
        <v>321</v>
      </c>
    </row>
    <row r="115" spans="1:8" s="13" customFormat="1" ht="15" customHeight="1" x14ac:dyDescent="0.25">
      <c r="A115" s="39" t="s">
        <v>11</v>
      </c>
      <c r="B115" s="39">
        <v>111</v>
      </c>
      <c r="C115" s="54">
        <v>40829416</v>
      </c>
      <c r="D115" s="50">
        <v>41617</v>
      </c>
      <c r="E115" s="51" t="s">
        <v>261</v>
      </c>
      <c r="F115" s="49">
        <v>15</v>
      </c>
      <c r="G115" s="52">
        <v>466.10169491525426</v>
      </c>
      <c r="H115" s="55" t="s">
        <v>239</v>
      </c>
    </row>
    <row r="116" spans="1:8" s="13" customFormat="1" ht="15" customHeight="1" x14ac:dyDescent="0.25">
      <c r="A116" s="39" t="s">
        <v>11</v>
      </c>
      <c r="B116" s="39">
        <v>112</v>
      </c>
      <c r="C116" s="54">
        <v>40829052</v>
      </c>
      <c r="D116" s="50">
        <v>41628</v>
      </c>
      <c r="E116" s="51" t="s">
        <v>227</v>
      </c>
      <c r="F116" s="49">
        <v>10</v>
      </c>
      <c r="G116" s="52">
        <v>466.10169491525426</v>
      </c>
      <c r="H116" s="55" t="s">
        <v>309</v>
      </c>
    </row>
    <row r="117" spans="1:8" s="13" customFormat="1" ht="16.5" customHeight="1" x14ac:dyDescent="0.25">
      <c r="A117" s="39" t="s">
        <v>11</v>
      </c>
      <c r="B117" s="39">
        <v>113</v>
      </c>
      <c r="C117" s="54">
        <v>40829434</v>
      </c>
      <c r="D117" s="50">
        <v>41617</v>
      </c>
      <c r="E117" s="51" t="s">
        <v>227</v>
      </c>
      <c r="F117" s="49">
        <v>15</v>
      </c>
      <c r="G117" s="52">
        <v>466.10169491525426</v>
      </c>
      <c r="H117" s="55" t="s">
        <v>234</v>
      </c>
    </row>
    <row r="118" spans="1:8" s="13" customFormat="1" ht="15" customHeight="1" x14ac:dyDescent="0.25">
      <c r="A118" s="39" t="s">
        <v>11</v>
      </c>
      <c r="B118" s="39">
        <v>114</v>
      </c>
      <c r="C118" s="54">
        <v>40829378</v>
      </c>
      <c r="D118" s="50">
        <v>41631</v>
      </c>
      <c r="E118" s="51" t="s">
        <v>227</v>
      </c>
      <c r="F118" s="49">
        <v>5</v>
      </c>
      <c r="G118" s="52">
        <v>466.10169491525426</v>
      </c>
      <c r="H118" s="55" t="s">
        <v>309</v>
      </c>
    </row>
    <row r="119" spans="1:8" s="13" customFormat="1" ht="15" customHeight="1" x14ac:dyDescent="0.25">
      <c r="A119" s="39" t="s">
        <v>11</v>
      </c>
      <c r="B119" s="39">
        <v>115</v>
      </c>
      <c r="C119" s="54">
        <v>40829688</v>
      </c>
      <c r="D119" s="50">
        <v>41614</v>
      </c>
      <c r="E119" s="51" t="s">
        <v>261</v>
      </c>
      <c r="F119" s="49">
        <v>10</v>
      </c>
      <c r="G119" s="52">
        <v>466.10169491525426</v>
      </c>
      <c r="H119" s="55" t="s">
        <v>289</v>
      </c>
    </row>
    <row r="120" spans="1:8" s="13" customFormat="1" ht="15" customHeight="1" x14ac:dyDescent="0.25">
      <c r="A120" s="39" t="s">
        <v>11</v>
      </c>
      <c r="B120" s="39">
        <v>116</v>
      </c>
      <c r="C120" s="54">
        <v>40829537</v>
      </c>
      <c r="D120" s="50">
        <v>41631</v>
      </c>
      <c r="E120" s="51" t="s">
        <v>227</v>
      </c>
      <c r="F120" s="49">
        <v>10</v>
      </c>
      <c r="G120" s="52">
        <v>466.10169491525426</v>
      </c>
      <c r="H120" s="55" t="s">
        <v>322</v>
      </c>
    </row>
    <row r="121" spans="1:8" s="13" customFormat="1" ht="15" customHeight="1" x14ac:dyDescent="0.25">
      <c r="A121" s="39" t="s">
        <v>11</v>
      </c>
      <c r="B121" s="39">
        <v>117</v>
      </c>
      <c r="C121" s="54">
        <v>40829424</v>
      </c>
      <c r="D121" s="50">
        <v>41638</v>
      </c>
      <c r="E121" s="51" t="s">
        <v>227</v>
      </c>
      <c r="F121" s="49">
        <v>15</v>
      </c>
      <c r="G121" s="52">
        <v>466.10169491525426</v>
      </c>
      <c r="H121" s="55" t="s">
        <v>236</v>
      </c>
    </row>
    <row r="122" spans="1:8" s="13" customFormat="1" ht="15" customHeight="1" x14ac:dyDescent="0.25">
      <c r="A122" s="39" t="s">
        <v>11</v>
      </c>
      <c r="B122" s="39">
        <v>118</v>
      </c>
      <c r="C122" s="54">
        <v>40829684</v>
      </c>
      <c r="D122" s="50">
        <v>41619</v>
      </c>
      <c r="E122" s="51" t="s">
        <v>261</v>
      </c>
      <c r="F122" s="49">
        <v>15</v>
      </c>
      <c r="G122" s="52">
        <v>466.10169491525426</v>
      </c>
      <c r="H122" s="55" t="s">
        <v>246</v>
      </c>
    </row>
    <row r="123" spans="1:8" s="13" customFormat="1" ht="15" customHeight="1" x14ac:dyDescent="0.25">
      <c r="A123" s="39" t="s">
        <v>11</v>
      </c>
      <c r="B123" s="39">
        <v>119</v>
      </c>
      <c r="C123" s="54">
        <v>40829674</v>
      </c>
      <c r="D123" s="50">
        <v>41619</v>
      </c>
      <c r="E123" s="51" t="s">
        <v>228</v>
      </c>
      <c r="F123" s="49">
        <v>16.2</v>
      </c>
      <c r="G123" s="52">
        <v>316727.11864406778</v>
      </c>
      <c r="H123" s="55" t="s">
        <v>305</v>
      </c>
    </row>
    <row r="124" spans="1:8" s="13" customFormat="1" ht="15" customHeight="1" x14ac:dyDescent="0.25">
      <c r="A124" s="39" t="s">
        <v>11</v>
      </c>
      <c r="B124" s="39">
        <v>120</v>
      </c>
      <c r="C124" s="54">
        <v>40829621</v>
      </c>
      <c r="D124" s="50">
        <v>41618</v>
      </c>
      <c r="E124" s="51" t="s">
        <v>261</v>
      </c>
      <c r="F124" s="49">
        <v>15</v>
      </c>
      <c r="G124" s="52">
        <v>466.10169491525426</v>
      </c>
      <c r="H124" s="55" t="s">
        <v>323</v>
      </c>
    </row>
    <row r="125" spans="1:8" s="13" customFormat="1" ht="15" customHeight="1" x14ac:dyDescent="0.25">
      <c r="A125" s="39" t="s">
        <v>11</v>
      </c>
      <c r="B125" s="39">
        <v>121</v>
      </c>
      <c r="C125" s="54">
        <v>40829413</v>
      </c>
      <c r="D125" s="50">
        <v>41614</v>
      </c>
      <c r="E125" s="51" t="s">
        <v>261</v>
      </c>
      <c r="F125" s="49">
        <v>15</v>
      </c>
      <c r="G125" s="52">
        <v>466.10169491525426</v>
      </c>
      <c r="H125" s="55" t="s">
        <v>307</v>
      </c>
    </row>
    <row r="126" spans="1:8" s="13" customFormat="1" ht="15" customHeight="1" x14ac:dyDescent="0.25">
      <c r="A126" s="39" t="s">
        <v>11</v>
      </c>
      <c r="B126" s="39">
        <v>122</v>
      </c>
      <c r="C126" s="54">
        <v>40829481</v>
      </c>
      <c r="D126" s="50">
        <v>41625</v>
      </c>
      <c r="E126" s="51" t="s">
        <v>261</v>
      </c>
      <c r="F126" s="49">
        <v>7</v>
      </c>
      <c r="G126" s="52">
        <v>466.10169491525426</v>
      </c>
      <c r="H126" s="55" t="s">
        <v>234</v>
      </c>
    </row>
    <row r="127" spans="1:8" s="13" customFormat="1" ht="15" customHeight="1" x14ac:dyDescent="0.25">
      <c r="A127" s="39" t="s">
        <v>11</v>
      </c>
      <c r="B127" s="39">
        <v>123</v>
      </c>
      <c r="C127" s="54">
        <v>40829733</v>
      </c>
      <c r="D127" s="50">
        <v>41618</v>
      </c>
      <c r="E127" s="51" t="s">
        <v>227</v>
      </c>
      <c r="F127" s="49">
        <v>15</v>
      </c>
      <c r="G127" s="52">
        <v>466.10169491525426</v>
      </c>
      <c r="H127" s="55" t="s">
        <v>273</v>
      </c>
    </row>
    <row r="128" spans="1:8" s="13" customFormat="1" ht="15" customHeight="1" x14ac:dyDescent="0.25">
      <c r="A128" s="39" t="s">
        <v>11</v>
      </c>
      <c r="B128" s="39">
        <v>124</v>
      </c>
      <c r="C128" s="54">
        <v>40829650</v>
      </c>
      <c r="D128" s="50">
        <v>41618</v>
      </c>
      <c r="E128" s="51" t="s">
        <v>261</v>
      </c>
      <c r="F128" s="49">
        <v>15</v>
      </c>
      <c r="G128" s="52">
        <v>466.10169491525426</v>
      </c>
      <c r="H128" s="55" t="s">
        <v>295</v>
      </c>
    </row>
    <row r="129" spans="1:8" s="13" customFormat="1" ht="15" customHeight="1" x14ac:dyDescent="0.25">
      <c r="A129" s="39" t="s">
        <v>11</v>
      </c>
      <c r="B129" s="39">
        <v>125</v>
      </c>
      <c r="C129" s="54">
        <v>40829606</v>
      </c>
      <c r="D129" s="50">
        <v>41632</v>
      </c>
      <c r="E129" s="51" t="s">
        <v>261</v>
      </c>
      <c r="F129" s="49">
        <v>7</v>
      </c>
      <c r="G129" s="52">
        <v>466.10169491525426</v>
      </c>
      <c r="H129" s="55" t="s">
        <v>233</v>
      </c>
    </row>
    <row r="130" spans="1:8" s="13" customFormat="1" ht="15" customHeight="1" x14ac:dyDescent="0.25">
      <c r="A130" s="39" t="s">
        <v>11</v>
      </c>
      <c r="B130" s="39">
        <v>126</v>
      </c>
      <c r="C130" s="54">
        <v>40829578</v>
      </c>
      <c r="D130" s="50">
        <v>41621</v>
      </c>
      <c r="E130" s="51" t="s">
        <v>261</v>
      </c>
      <c r="F130" s="49">
        <v>10</v>
      </c>
      <c r="G130" s="52">
        <v>466.10169491525426</v>
      </c>
      <c r="H130" s="55" t="s">
        <v>322</v>
      </c>
    </row>
    <row r="131" spans="1:8" s="13" customFormat="1" ht="15" customHeight="1" x14ac:dyDescent="0.25">
      <c r="A131" s="39" t="s">
        <v>11</v>
      </c>
      <c r="B131" s="39">
        <v>127</v>
      </c>
      <c r="C131" s="54">
        <v>40829740</v>
      </c>
      <c r="D131" s="50">
        <v>41633</v>
      </c>
      <c r="E131" s="51" t="s">
        <v>261</v>
      </c>
      <c r="F131" s="49">
        <v>15</v>
      </c>
      <c r="G131" s="52">
        <v>466.10169491525426</v>
      </c>
      <c r="H131" s="55" t="s">
        <v>290</v>
      </c>
    </row>
    <row r="132" spans="1:8" s="13" customFormat="1" ht="15" customHeight="1" x14ac:dyDescent="0.25">
      <c r="A132" s="39" t="s">
        <v>11</v>
      </c>
      <c r="B132" s="39">
        <v>128</v>
      </c>
      <c r="C132" s="54">
        <v>40829765</v>
      </c>
      <c r="D132" s="50">
        <v>41618</v>
      </c>
      <c r="E132" s="51" t="s">
        <v>261</v>
      </c>
      <c r="F132" s="49">
        <v>15</v>
      </c>
      <c r="G132" s="52">
        <v>466.10169491525426</v>
      </c>
      <c r="H132" s="55" t="s">
        <v>238</v>
      </c>
    </row>
    <row r="133" spans="1:8" s="13" customFormat="1" ht="15" customHeight="1" x14ac:dyDescent="0.25">
      <c r="A133" s="39" t="s">
        <v>11</v>
      </c>
      <c r="B133" s="39">
        <v>129</v>
      </c>
      <c r="C133" s="54">
        <v>40829853</v>
      </c>
      <c r="D133" s="50">
        <v>41619</v>
      </c>
      <c r="E133" s="51" t="s">
        <v>227</v>
      </c>
      <c r="F133" s="49">
        <v>5</v>
      </c>
      <c r="G133" s="52">
        <v>466.10169491525426</v>
      </c>
      <c r="H133" s="55" t="s">
        <v>324</v>
      </c>
    </row>
    <row r="134" spans="1:8" s="13" customFormat="1" ht="16.5" customHeight="1" x14ac:dyDescent="0.25">
      <c r="A134" s="39" t="s">
        <v>11</v>
      </c>
      <c r="B134" s="39">
        <v>130</v>
      </c>
      <c r="C134" s="54">
        <v>40830064</v>
      </c>
      <c r="D134" s="50">
        <v>41617</v>
      </c>
      <c r="E134" s="51" t="s">
        <v>227</v>
      </c>
      <c r="F134" s="49">
        <v>8</v>
      </c>
      <c r="G134" s="52">
        <v>466.10169491525426</v>
      </c>
      <c r="H134" s="55" t="s">
        <v>239</v>
      </c>
    </row>
    <row r="135" spans="1:8" s="13" customFormat="1" ht="15" customHeight="1" x14ac:dyDescent="0.25">
      <c r="A135" s="39" t="s">
        <v>11</v>
      </c>
      <c r="B135" s="39">
        <v>131</v>
      </c>
      <c r="C135" s="54">
        <v>40830340</v>
      </c>
      <c r="D135" s="50">
        <v>41631</v>
      </c>
      <c r="E135" s="51" t="s">
        <v>261</v>
      </c>
      <c r="F135" s="49">
        <v>8</v>
      </c>
      <c r="G135" s="52">
        <v>466.10169491525426</v>
      </c>
      <c r="H135" s="55" t="s">
        <v>325</v>
      </c>
    </row>
    <row r="136" spans="1:8" s="13" customFormat="1" ht="15" customHeight="1" x14ac:dyDescent="0.25">
      <c r="A136" s="39" t="s">
        <v>11</v>
      </c>
      <c r="B136" s="39">
        <v>132</v>
      </c>
      <c r="C136" s="54">
        <v>40829918</v>
      </c>
      <c r="D136" s="50">
        <v>41614</v>
      </c>
      <c r="E136" s="51" t="s">
        <v>261</v>
      </c>
      <c r="F136" s="49">
        <v>7</v>
      </c>
      <c r="G136" s="52">
        <v>466.10169491525426</v>
      </c>
      <c r="H136" s="55" t="s">
        <v>291</v>
      </c>
    </row>
    <row r="137" spans="1:8" s="13" customFormat="1" ht="15" customHeight="1" x14ac:dyDescent="0.25">
      <c r="A137" s="39" t="s">
        <v>11</v>
      </c>
      <c r="B137" s="39">
        <v>133</v>
      </c>
      <c r="C137" s="54">
        <v>40830356</v>
      </c>
      <c r="D137" s="50">
        <v>41631</v>
      </c>
      <c r="E137" s="51" t="s">
        <v>227</v>
      </c>
      <c r="F137" s="49">
        <v>6</v>
      </c>
      <c r="G137" s="52">
        <v>466.10169491525426</v>
      </c>
      <c r="H137" s="55" t="s">
        <v>326</v>
      </c>
    </row>
    <row r="138" spans="1:8" s="13" customFormat="1" ht="15" customHeight="1" x14ac:dyDescent="0.25">
      <c r="A138" s="39" t="s">
        <v>11</v>
      </c>
      <c r="B138" s="39">
        <v>134</v>
      </c>
      <c r="C138" s="54">
        <v>40829910</v>
      </c>
      <c r="D138" s="50">
        <v>41614</v>
      </c>
      <c r="E138" s="51" t="s">
        <v>261</v>
      </c>
      <c r="F138" s="49">
        <v>15</v>
      </c>
      <c r="G138" s="52">
        <v>466.10169491525426</v>
      </c>
      <c r="H138" s="55" t="s">
        <v>294</v>
      </c>
    </row>
    <row r="139" spans="1:8" s="13" customFormat="1" ht="15" customHeight="1" x14ac:dyDescent="0.25">
      <c r="A139" s="39" t="s">
        <v>11</v>
      </c>
      <c r="B139" s="39">
        <v>135</v>
      </c>
      <c r="C139" s="54">
        <v>40830734</v>
      </c>
      <c r="D139" s="50">
        <v>41618</v>
      </c>
      <c r="E139" s="51" t="s">
        <v>261</v>
      </c>
      <c r="F139" s="49">
        <v>10</v>
      </c>
      <c r="G139" s="52">
        <v>466.10169491525426</v>
      </c>
      <c r="H139" s="55" t="s">
        <v>279</v>
      </c>
    </row>
    <row r="140" spans="1:8" s="13" customFormat="1" ht="15" customHeight="1" x14ac:dyDescent="0.25">
      <c r="A140" s="39" t="s">
        <v>11</v>
      </c>
      <c r="B140" s="39">
        <v>136</v>
      </c>
      <c r="C140" s="54">
        <v>40830007</v>
      </c>
      <c r="D140" s="50">
        <v>41620</v>
      </c>
      <c r="E140" s="51" t="s">
        <v>261</v>
      </c>
      <c r="F140" s="49">
        <v>7</v>
      </c>
      <c r="G140" s="52">
        <v>466.10169491525426</v>
      </c>
      <c r="H140" s="55" t="s">
        <v>324</v>
      </c>
    </row>
    <row r="141" spans="1:8" s="13" customFormat="1" ht="15" customHeight="1" x14ac:dyDescent="0.25">
      <c r="A141" s="39" t="s">
        <v>11</v>
      </c>
      <c r="B141" s="39">
        <v>137</v>
      </c>
      <c r="C141" s="54">
        <v>40830052</v>
      </c>
      <c r="D141" s="50">
        <v>41639</v>
      </c>
      <c r="E141" s="51" t="s">
        <v>227</v>
      </c>
      <c r="F141" s="49">
        <v>8</v>
      </c>
      <c r="G141" s="52">
        <v>466.10169491525426</v>
      </c>
      <c r="H141" s="55" t="s">
        <v>234</v>
      </c>
    </row>
    <row r="142" spans="1:8" s="13" customFormat="1" ht="15" customHeight="1" x14ac:dyDescent="0.25">
      <c r="A142" s="39" t="s">
        <v>11</v>
      </c>
      <c r="B142" s="39">
        <v>138</v>
      </c>
      <c r="C142" s="54">
        <v>40830244</v>
      </c>
      <c r="D142" s="50">
        <v>41611</v>
      </c>
      <c r="E142" s="51" t="s">
        <v>261</v>
      </c>
      <c r="F142" s="49">
        <v>15</v>
      </c>
      <c r="G142" s="52">
        <v>466.10169491525426</v>
      </c>
      <c r="H142" s="55" t="s">
        <v>294</v>
      </c>
    </row>
    <row r="143" spans="1:8" s="13" customFormat="1" ht="15" customHeight="1" x14ac:dyDescent="0.25">
      <c r="A143" s="39" t="s">
        <v>11</v>
      </c>
      <c r="B143" s="39">
        <v>139</v>
      </c>
      <c r="C143" s="54">
        <v>40830481</v>
      </c>
      <c r="D143" s="50">
        <v>41614</v>
      </c>
      <c r="E143" s="51" t="s">
        <v>261</v>
      </c>
      <c r="F143" s="49">
        <v>7</v>
      </c>
      <c r="G143" s="52">
        <v>466.10169491525426</v>
      </c>
      <c r="H143" s="55" t="s">
        <v>307</v>
      </c>
    </row>
    <row r="144" spans="1:8" s="13" customFormat="1" ht="15" customHeight="1" x14ac:dyDescent="0.25">
      <c r="A144" s="39" t="s">
        <v>11</v>
      </c>
      <c r="B144" s="39">
        <v>140</v>
      </c>
      <c r="C144" s="54">
        <v>40830490</v>
      </c>
      <c r="D144" s="50">
        <v>41620</v>
      </c>
      <c r="E144" s="51" t="s">
        <v>227</v>
      </c>
      <c r="F144" s="49">
        <v>10</v>
      </c>
      <c r="G144" s="52">
        <v>466.10169491525426</v>
      </c>
      <c r="H144" s="55" t="s">
        <v>273</v>
      </c>
    </row>
    <row r="145" spans="1:8" s="13" customFormat="1" ht="15" customHeight="1" x14ac:dyDescent="0.25">
      <c r="A145" s="39" t="s">
        <v>11</v>
      </c>
      <c r="B145" s="39">
        <v>141</v>
      </c>
      <c r="C145" s="54">
        <v>40830197</v>
      </c>
      <c r="D145" s="50">
        <v>41625</v>
      </c>
      <c r="E145" s="51" t="s">
        <v>227</v>
      </c>
      <c r="F145" s="49">
        <v>7</v>
      </c>
      <c r="G145" s="52">
        <v>466.10169491525426</v>
      </c>
      <c r="H145" s="55" t="s">
        <v>307</v>
      </c>
    </row>
    <row r="146" spans="1:8" s="13" customFormat="1" ht="15" customHeight="1" x14ac:dyDescent="0.25">
      <c r="A146" s="39" t="s">
        <v>11</v>
      </c>
      <c r="B146" s="39">
        <v>142</v>
      </c>
      <c r="C146" s="54">
        <v>40830494</v>
      </c>
      <c r="D146" s="50">
        <v>41625</v>
      </c>
      <c r="E146" s="51" t="s">
        <v>261</v>
      </c>
      <c r="F146" s="49">
        <v>15</v>
      </c>
      <c r="G146" s="52">
        <v>466.10169491525426</v>
      </c>
      <c r="H146" s="55" t="s">
        <v>273</v>
      </c>
    </row>
    <row r="147" spans="1:8" s="13" customFormat="1" ht="15" customHeight="1" x14ac:dyDescent="0.25">
      <c r="A147" s="39" t="s">
        <v>11</v>
      </c>
      <c r="B147" s="39">
        <v>143</v>
      </c>
      <c r="C147" s="54">
        <v>40830169</v>
      </c>
      <c r="D147" s="50">
        <v>41614</v>
      </c>
      <c r="E147" s="51" t="s">
        <v>227</v>
      </c>
      <c r="F147" s="49">
        <v>5</v>
      </c>
      <c r="G147" s="52">
        <v>466.10169491525426</v>
      </c>
      <c r="H147" s="55" t="s">
        <v>250</v>
      </c>
    </row>
    <row r="148" spans="1:8" s="13" customFormat="1" ht="15" customHeight="1" x14ac:dyDescent="0.25">
      <c r="A148" s="39" t="s">
        <v>11</v>
      </c>
      <c r="B148" s="39">
        <v>144</v>
      </c>
      <c r="C148" s="54">
        <v>40830261</v>
      </c>
      <c r="D148" s="50">
        <v>41626</v>
      </c>
      <c r="E148" s="51" t="s">
        <v>227</v>
      </c>
      <c r="F148" s="49">
        <v>15</v>
      </c>
      <c r="G148" s="52">
        <v>466.10169491525426</v>
      </c>
      <c r="H148" s="55" t="s">
        <v>327</v>
      </c>
    </row>
    <row r="149" spans="1:8" s="13" customFormat="1" ht="15" customHeight="1" x14ac:dyDescent="0.25">
      <c r="A149" s="39" t="s">
        <v>11</v>
      </c>
      <c r="B149" s="39">
        <v>145</v>
      </c>
      <c r="C149" s="54">
        <v>40830323</v>
      </c>
      <c r="D149" s="50">
        <v>41618</v>
      </c>
      <c r="E149" s="51" t="s">
        <v>261</v>
      </c>
      <c r="F149" s="49">
        <v>8</v>
      </c>
      <c r="G149" s="52">
        <v>466.10169491525426</v>
      </c>
      <c r="H149" s="55" t="s">
        <v>314</v>
      </c>
    </row>
    <row r="150" spans="1:8" s="13" customFormat="1" ht="15" customHeight="1" x14ac:dyDescent="0.25">
      <c r="A150" s="39" t="s">
        <v>11</v>
      </c>
      <c r="B150" s="39">
        <v>146</v>
      </c>
      <c r="C150" s="54">
        <v>40830271</v>
      </c>
      <c r="D150" s="50">
        <v>41626</v>
      </c>
      <c r="E150" s="51" t="s">
        <v>227</v>
      </c>
      <c r="F150" s="49">
        <v>10</v>
      </c>
      <c r="G150" s="52">
        <v>69440</v>
      </c>
      <c r="H150" s="55" t="s">
        <v>283</v>
      </c>
    </row>
    <row r="151" spans="1:8" s="13" customFormat="1" ht="15" customHeight="1" x14ac:dyDescent="0.25">
      <c r="A151" s="39" t="s">
        <v>11</v>
      </c>
      <c r="B151" s="39">
        <v>147</v>
      </c>
      <c r="C151" s="54">
        <v>40830282</v>
      </c>
      <c r="D151" s="50">
        <v>41627</v>
      </c>
      <c r="E151" s="51" t="s">
        <v>261</v>
      </c>
      <c r="F151" s="49">
        <v>2</v>
      </c>
      <c r="G151" s="52">
        <v>466.10169491525426</v>
      </c>
      <c r="H151" s="55" t="s">
        <v>297</v>
      </c>
    </row>
    <row r="152" spans="1:8" s="13" customFormat="1" ht="15" customHeight="1" x14ac:dyDescent="0.25">
      <c r="A152" s="39" t="s">
        <v>11</v>
      </c>
      <c r="B152" s="39">
        <v>148</v>
      </c>
      <c r="C152" s="54">
        <v>40830364</v>
      </c>
      <c r="D152" s="50">
        <v>41618</v>
      </c>
      <c r="E152" s="51" t="s">
        <v>227</v>
      </c>
      <c r="F152" s="49">
        <v>15</v>
      </c>
      <c r="G152" s="52">
        <v>466.10169491525426</v>
      </c>
      <c r="H152" s="55" t="s">
        <v>282</v>
      </c>
    </row>
    <row r="153" spans="1:8" s="13" customFormat="1" ht="15" customHeight="1" x14ac:dyDescent="0.25">
      <c r="A153" s="39" t="s">
        <v>11</v>
      </c>
      <c r="B153" s="39">
        <v>149</v>
      </c>
      <c r="C153" s="54">
        <v>40830472</v>
      </c>
      <c r="D153" s="50">
        <v>41633</v>
      </c>
      <c r="E153" s="51" t="s">
        <v>261</v>
      </c>
      <c r="F153" s="49">
        <v>15</v>
      </c>
      <c r="G153" s="52">
        <v>466.10169491525426</v>
      </c>
      <c r="H153" s="55" t="s">
        <v>241</v>
      </c>
    </row>
    <row r="154" spans="1:8" s="13" customFormat="1" ht="15" customHeight="1" x14ac:dyDescent="0.25">
      <c r="A154" s="39" t="s">
        <v>11</v>
      </c>
      <c r="B154" s="39">
        <v>150</v>
      </c>
      <c r="C154" s="54">
        <v>40830503</v>
      </c>
      <c r="D154" s="50">
        <v>41620</v>
      </c>
      <c r="E154" s="51" t="s">
        <v>261</v>
      </c>
      <c r="F154" s="49">
        <v>15</v>
      </c>
      <c r="G154" s="52">
        <v>466.10169491525426</v>
      </c>
      <c r="H154" s="55" t="s">
        <v>273</v>
      </c>
    </row>
    <row r="155" spans="1:8" s="13" customFormat="1" ht="15" customHeight="1" x14ac:dyDescent="0.25">
      <c r="A155" s="39" t="s">
        <v>11</v>
      </c>
      <c r="B155" s="39">
        <v>151</v>
      </c>
      <c r="C155" s="54">
        <v>40830583</v>
      </c>
      <c r="D155" s="50">
        <v>41617</v>
      </c>
      <c r="E155" s="51" t="s">
        <v>261</v>
      </c>
      <c r="F155" s="49">
        <v>8</v>
      </c>
      <c r="G155" s="52">
        <v>466.10169491525426</v>
      </c>
      <c r="H155" s="55" t="s">
        <v>314</v>
      </c>
    </row>
    <row r="156" spans="1:8" s="13" customFormat="1" ht="15" customHeight="1" x14ac:dyDescent="0.25">
      <c r="A156" s="39" t="s">
        <v>11</v>
      </c>
      <c r="B156" s="39">
        <v>152</v>
      </c>
      <c r="C156" s="54">
        <v>40831940</v>
      </c>
      <c r="D156" s="50">
        <v>41631</v>
      </c>
      <c r="E156" s="51" t="s">
        <v>261</v>
      </c>
      <c r="F156" s="49">
        <v>8</v>
      </c>
      <c r="G156" s="52">
        <v>466.10169491525426</v>
      </c>
      <c r="H156" s="55" t="s">
        <v>328</v>
      </c>
    </row>
    <row r="157" spans="1:8" s="13" customFormat="1" ht="15" customHeight="1" x14ac:dyDescent="0.25">
      <c r="A157" s="39" t="s">
        <v>11</v>
      </c>
      <c r="B157" s="39">
        <v>153</v>
      </c>
      <c r="C157" s="54">
        <v>40830459</v>
      </c>
      <c r="D157" s="50">
        <v>41619</v>
      </c>
      <c r="E157" s="51" t="s">
        <v>261</v>
      </c>
      <c r="F157" s="49">
        <v>8</v>
      </c>
      <c r="G157" s="52">
        <v>466.10169491525426</v>
      </c>
      <c r="H157" s="55" t="s">
        <v>327</v>
      </c>
    </row>
    <row r="158" spans="1:8" s="13" customFormat="1" ht="15" customHeight="1" x14ac:dyDescent="0.25">
      <c r="A158" s="39" t="s">
        <v>11</v>
      </c>
      <c r="B158" s="39">
        <v>154</v>
      </c>
      <c r="C158" s="54">
        <v>40831069</v>
      </c>
      <c r="D158" s="50">
        <v>41621</v>
      </c>
      <c r="E158" s="51" t="s">
        <v>261</v>
      </c>
      <c r="F158" s="49">
        <v>15</v>
      </c>
      <c r="G158" s="52">
        <v>466.10169491525426</v>
      </c>
      <c r="H158" s="55" t="s">
        <v>239</v>
      </c>
    </row>
    <row r="159" spans="1:8" s="13" customFormat="1" ht="15" customHeight="1" x14ac:dyDescent="0.25">
      <c r="A159" s="39" t="s">
        <v>11</v>
      </c>
      <c r="B159" s="39">
        <v>155</v>
      </c>
      <c r="C159" s="54">
        <v>40830813</v>
      </c>
      <c r="D159" s="50">
        <v>41617</v>
      </c>
      <c r="E159" s="51" t="s">
        <v>261</v>
      </c>
      <c r="F159" s="49">
        <v>15</v>
      </c>
      <c r="G159" s="52">
        <v>466.10169491525426</v>
      </c>
      <c r="H159" s="55" t="s">
        <v>272</v>
      </c>
    </row>
    <row r="160" spans="1:8" s="13" customFormat="1" ht="15" customHeight="1" x14ac:dyDescent="0.25">
      <c r="A160" s="39" t="s">
        <v>11</v>
      </c>
      <c r="B160" s="39">
        <v>156</v>
      </c>
      <c r="C160" s="54">
        <v>40830775</v>
      </c>
      <c r="D160" s="50">
        <v>41619</v>
      </c>
      <c r="E160" s="51" t="s">
        <v>227</v>
      </c>
      <c r="F160" s="49">
        <v>15</v>
      </c>
      <c r="G160" s="52">
        <v>466.10169491525426</v>
      </c>
      <c r="H160" s="55" t="s">
        <v>307</v>
      </c>
    </row>
    <row r="161" spans="1:8" s="13" customFormat="1" ht="15" customHeight="1" x14ac:dyDescent="0.25">
      <c r="A161" s="39" t="s">
        <v>11</v>
      </c>
      <c r="B161" s="39">
        <v>157</v>
      </c>
      <c r="C161" s="54">
        <v>40830806</v>
      </c>
      <c r="D161" s="50">
        <v>41614</v>
      </c>
      <c r="E161" s="51" t="s">
        <v>261</v>
      </c>
      <c r="F161" s="49">
        <v>7</v>
      </c>
      <c r="G161" s="52">
        <v>466.10169491525426</v>
      </c>
      <c r="H161" s="55" t="s">
        <v>272</v>
      </c>
    </row>
    <row r="162" spans="1:8" s="13" customFormat="1" ht="15" customHeight="1" x14ac:dyDescent="0.25">
      <c r="A162" s="39" t="s">
        <v>11</v>
      </c>
      <c r="B162" s="39">
        <v>158</v>
      </c>
      <c r="C162" s="54">
        <v>40831046</v>
      </c>
      <c r="D162" s="50">
        <v>41625</v>
      </c>
      <c r="E162" s="51" t="s">
        <v>227</v>
      </c>
      <c r="F162" s="49">
        <v>7</v>
      </c>
      <c r="G162" s="52">
        <v>466.10169491525426</v>
      </c>
      <c r="H162" s="55" t="s">
        <v>239</v>
      </c>
    </row>
    <row r="163" spans="1:8" s="14" customFormat="1" ht="15" customHeight="1" x14ac:dyDescent="0.25">
      <c r="A163" s="39" t="s">
        <v>11</v>
      </c>
      <c r="B163" s="39">
        <v>159</v>
      </c>
      <c r="C163" s="54">
        <v>40831260</v>
      </c>
      <c r="D163" s="50">
        <v>41631</v>
      </c>
      <c r="E163" s="51" t="s">
        <v>261</v>
      </c>
      <c r="F163" s="49">
        <v>10</v>
      </c>
      <c r="G163" s="52">
        <v>466.10169491525426</v>
      </c>
      <c r="H163" s="55" t="s">
        <v>329</v>
      </c>
    </row>
    <row r="164" spans="1:8" s="14" customFormat="1" ht="15" customHeight="1" x14ac:dyDescent="0.25">
      <c r="A164" s="39" t="s">
        <v>11</v>
      </c>
      <c r="B164" s="39">
        <v>160</v>
      </c>
      <c r="C164" s="54">
        <v>40831054</v>
      </c>
      <c r="D164" s="50">
        <v>41619</v>
      </c>
      <c r="E164" s="51" t="s">
        <v>227</v>
      </c>
      <c r="F164" s="49">
        <v>15</v>
      </c>
      <c r="G164" s="52">
        <v>466.10169491525426</v>
      </c>
      <c r="H164" s="55" t="s">
        <v>263</v>
      </c>
    </row>
    <row r="165" spans="1:8" s="12" customFormat="1" ht="15" customHeight="1" x14ac:dyDescent="0.25">
      <c r="A165" s="39" t="s">
        <v>11</v>
      </c>
      <c r="B165" s="39">
        <v>161</v>
      </c>
      <c r="C165" s="54">
        <v>40831062</v>
      </c>
      <c r="D165" s="50">
        <v>41635</v>
      </c>
      <c r="E165" s="51" t="s">
        <v>261</v>
      </c>
      <c r="F165" s="49">
        <v>15</v>
      </c>
      <c r="G165" s="52">
        <v>466.10169491525426</v>
      </c>
      <c r="H165" s="55" t="s">
        <v>235</v>
      </c>
    </row>
    <row r="166" spans="1:8" s="13" customFormat="1" ht="15" customHeight="1" x14ac:dyDescent="0.25">
      <c r="A166" s="39" t="s">
        <v>11</v>
      </c>
      <c r="B166" s="39">
        <v>162</v>
      </c>
      <c r="C166" s="54">
        <v>40831241</v>
      </c>
      <c r="D166" s="50">
        <v>41627</v>
      </c>
      <c r="E166" s="51" t="s">
        <v>261</v>
      </c>
      <c r="F166" s="49">
        <v>15</v>
      </c>
      <c r="G166" s="52">
        <v>104160.00000000001</v>
      </c>
      <c r="H166" s="55" t="s">
        <v>330</v>
      </c>
    </row>
    <row r="167" spans="1:8" s="13" customFormat="1" ht="15" customHeight="1" x14ac:dyDescent="0.25">
      <c r="A167" s="39" t="s">
        <v>11</v>
      </c>
      <c r="B167" s="39">
        <v>163</v>
      </c>
      <c r="C167" s="54">
        <v>40831235</v>
      </c>
      <c r="D167" s="50">
        <v>41625</v>
      </c>
      <c r="E167" s="51" t="s">
        <v>261</v>
      </c>
      <c r="F167" s="49">
        <v>6</v>
      </c>
      <c r="G167" s="52">
        <v>466.10169491525426</v>
      </c>
      <c r="H167" s="55" t="s">
        <v>289</v>
      </c>
    </row>
    <row r="168" spans="1:8" s="13" customFormat="1" ht="15" customHeight="1" x14ac:dyDescent="0.25">
      <c r="A168" s="39" t="s">
        <v>11</v>
      </c>
      <c r="B168" s="39">
        <v>164</v>
      </c>
      <c r="C168" s="54">
        <v>40831174</v>
      </c>
      <c r="D168" s="50">
        <v>41613</v>
      </c>
      <c r="E168" s="51" t="s">
        <v>261</v>
      </c>
      <c r="F168" s="49">
        <v>7</v>
      </c>
      <c r="G168" s="52">
        <v>466.10169491525426</v>
      </c>
      <c r="H168" s="55" t="s">
        <v>291</v>
      </c>
    </row>
    <row r="169" spans="1:8" s="13" customFormat="1" ht="15" customHeight="1" x14ac:dyDescent="0.25">
      <c r="A169" s="39" t="s">
        <v>11</v>
      </c>
      <c r="B169" s="39">
        <v>165</v>
      </c>
      <c r="C169" s="54">
        <v>40833406</v>
      </c>
      <c r="D169" s="50">
        <v>41632</v>
      </c>
      <c r="E169" s="51" t="s">
        <v>228</v>
      </c>
      <c r="F169" s="49">
        <v>98</v>
      </c>
      <c r="G169" s="52">
        <v>1361024.0000000002</v>
      </c>
      <c r="H169" s="55" t="s">
        <v>303</v>
      </c>
    </row>
    <row r="170" spans="1:8" s="13" customFormat="1" ht="15" customHeight="1" x14ac:dyDescent="0.25">
      <c r="A170" s="39" t="s">
        <v>11</v>
      </c>
      <c r="B170" s="39">
        <v>166</v>
      </c>
      <c r="C170" s="54">
        <v>40831193</v>
      </c>
      <c r="D170" s="50">
        <v>41632</v>
      </c>
      <c r="E170" s="51" t="s">
        <v>261</v>
      </c>
      <c r="F170" s="49">
        <v>10</v>
      </c>
      <c r="G170" s="52">
        <v>466.10169491525426</v>
      </c>
      <c r="H170" s="55" t="s">
        <v>322</v>
      </c>
    </row>
    <row r="171" spans="1:8" s="13" customFormat="1" ht="15" customHeight="1" x14ac:dyDescent="0.25">
      <c r="A171" s="39" t="s">
        <v>11</v>
      </c>
      <c r="B171" s="39">
        <v>167</v>
      </c>
      <c r="C171" s="54">
        <v>40831229</v>
      </c>
      <c r="D171" s="50">
        <v>41614</v>
      </c>
      <c r="E171" s="51" t="s">
        <v>261</v>
      </c>
      <c r="F171" s="49">
        <v>7</v>
      </c>
      <c r="G171" s="52">
        <v>466.10169491525426</v>
      </c>
      <c r="H171" s="55" t="s">
        <v>294</v>
      </c>
    </row>
    <row r="172" spans="1:8" s="13" customFormat="1" ht="17.45" customHeight="1" x14ac:dyDescent="0.25">
      <c r="A172" s="39" t="s">
        <v>11</v>
      </c>
      <c r="B172" s="39">
        <v>168</v>
      </c>
      <c r="C172" s="54">
        <v>40831437</v>
      </c>
      <c r="D172" s="50">
        <v>41632</v>
      </c>
      <c r="E172" s="51" t="s">
        <v>261</v>
      </c>
      <c r="F172" s="49">
        <v>7</v>
      </c>
      <c r="G172" s="52">
        <v>466.10169491525426</v>
      </c>
      <c r="H172" s="55" t="s">
        <v>296</v>
      </c>
    </row>
    <row r="173" spans="1:8" s="13" customFormat="1" ht="15" customHeight="1" x14ac:dyDescent="0.25">
      <c r="A173" s="39" t="s">
        <v>11</v>
      </c>
      <c r="B173" s="39">
        <v>169</v>
      </c>
      <c r="C173" s="54">
        <v>40831479</v>
      </c>
      <c r="D173" s="50">
        <v>41618</v>
      </c>
      <c r="E173" s="51" t="s">
        <v>261</v>
      </c>
      <c r="F173" s="49">
        <v>15</v>
      </c>
      <c r="G173" s="52">
        <v>466.10169491525426</v>
      </c>
      <c r="H173" s="55" t="s">
        <v>326</v>
      </c>
    </row>
    <row r="174" spans="1:8" s="13" customFormat="1" ht="15" customHeight="1" x14ac:dyDescent="0.25">
      <c r="A174" s="39" t="s">
        <v>11</v>
      </c>
      <c r="B174" s="39">
        <v>170</v>
      </c>
      <c r="C174" s="54">
        <v>40831444</v>
      </c>
      <c r="D174" s="50">
        <v>41632</v>
      </c>
      <c r="E174" s="51" t="s">
        <v>261</v>
      </c>
      <c r="F174" s="49">
        <v>7</v>
      </c>
      <c r="G174" s="52">
        <v>466.10169491525426</v>
      </c>
      <c r="H174" s="55" t="s">
        <v>296</v>
      </c>
    </row>
    <row r="175" spans="1:8" s="13" customFormat="1" ht="15" customHeight="1" x14ac:dyDescent="0.25">
      <c r="A175" s="39" t="s">
        <v>11</v>
      </c>
      <c r="B175" s="39">
        <v>171</v>
      </c>
      <c r="C175" s="54">
        <v>40831439</v>
      </c>
      <c r="D175" s="50">
        <v>41618</v>
      </c>
      <c r="E175" s="51" t="s">
        <v>261</v>
      </c>
      <c r="F175" s="49">
        <v>7</v>
      </c>
      <c r="G175" s="52">
        <v>466.10169491525426</v>
      </c>
      <c r="H175" s="55" t="s">
        <v>331</v>
      </c>
    </row>
    <row r="176" spans="1:8" s="13" customFormat="1" ht="15" customHeight="1" x14ac:dyDescent="0.25">
      <c r="A176" s="39" t="s">
        <v>11</v>
      </c>
      <c r="B176" s="39">
        <v>172</v>
      </c>
      <c r="C176" s="54">
        <v>40832729</v>
      </c>
      <c r="D176" s="50">
        <v>41626</v>
      </c>
      <c r="E176" s="51" t="s">
        <v>227</v>
      </c>
      <c r="F176" s="49">
        <v>15</v>
      </c>
      <c r="G176" s="52">
        <v>466.10169491525426</v>
      </c>
      <c r="H176" s="55" t="s">
        <v>284</v>
      </c>
    </row>
    <row r="177" spans="1:8" s="13" customFormat="1" ht="15" customHeight="1" x14ac:dyDescent="0.25">
      <c r="A177" s="39" t="s">
        <v>11</v>
      </c>
      <c r="B177" s="39">
        <v>173</v>
      </c>
      <c r="C177" s="54">
        <v>40831515</v>
      </c>
      <c r="D177" s="50">
        <v>41620</v>
      </c>
      <c r="E177" s="51" t="s">
        <v>261</v>
      </c>
      <c r="F177" s="49">
        <v>15</v>
      </c>
      <c r="G177" s="52">
        <v>466.10169491525426</v>
      </c>
      <c r="H177" s="55" t="s">
        <v>233</v>
      </c>
    </row>
    <row r="178" spans="1:8" s="13" customFormat="1" ht="15" customHeight="1" x14ac:dyDescent="0.25">
      <c r="A178" s="39" t="s">
        <v>11</v>
      </c>
      <c r="B178" s="39">
        <v>174</v>
      </c>
      <c r="C178" s="54">
        <v>40831606</v>
      </c>
      <c r="D178" s="50">
        <v>41635</v>
      </c>
      <c r="E178" s="51" t="s">
        <v>261</v>
      </c>
      <c r="F178" s="49">
        <v>340</v>
      </c>
      <c r="G178" s="52">
        <v>18819</v>
      </c>
      <c r="H178" s="55" t="s">
        <v>291</v>
      </c>
    </row>
    <row r="179" spans="1:8" s="13" customFormat="1" ht="15" customHeight="1" x14ac:dyDescent="0.25">
      <c r="A179" s="39" t="s">
        <v>11</v>
      </c>
      <c r="B179" s="39">
        <v>175</v>
      </c>
      <c r="C179" s="54">
        <v>40832623</v>
      </c>
      <c r="D179" s="50">
        <v>41619</v>
      </c>
      <c r="E179" s="51" t="s">
        <v>227</v>
      </c>
      <c r="F179" s="49">
        <v>10</v>
      </c>
      <c r="G179" s="52">
        <v>466.10169491525426</v>
      </c>
      <c r="H179" s="55" t="s">
        <v>332</v>
      </c>
    </row>
    <row r="180" spans="1:8" s="13" customFormat="1" ht="15" customHeight="1" x14ac:dyDescent="0.25">
      <c r="A180" s="39" t="s">
        <v>11</v>
      </c>
      <c r="B180" s="39">
        <v>176</v>
      </c>
      <c r="C180" s="54">
        <v>40832203</v>
      </c>
      <c r="D180" s="50">
        <v>41624</v>
      </c>
      <c r="E180" s="51" t="s">
        <v>261</v>
      </c>
      <c r="F180" s="49">
        <v>7</v>
      </c>
      <c r="G180" s="52">
        <v>466.10169491525426</v>
      </c>
      <c r="H180" s="55" t="s">
        <v>296</v>
      </c>
    </row>
    <row r="181" spans="1:8" s="13" customFormat="1" ht="15" customHeight="1" x14ac:dyDescent="0.25">
      <c r="A181" s="39" t="s">
        <v>11</v>
      </c>
      <c r="B181" s="39">
        <v>177</v>
      </c>
      <c r="C181" s="54">
        <v>40832201</v>
      </c>
      <c r="D181" s="50">
        <v>41621</v>
      </c>
      <c r="E181" s="51" t="s">
        <v>261</v>
      </c>
      <c r="F181" s="49">
        <v>7</v>
      </c>
      <c r="G181" s="52">
        <v>466.10169491525426</v>
      </c>
      <c r="H181" s="55" t="s">
        <v>307</v>
      </c>
    </row>
    <row r="182" spans="1:8" s="13" customFormat="1" ht="15" customHeight="1" x14ac:dyDescent="0.25">
      <c r="A182" s="39" t="s">
        <v>11</v>
      </c>
      <c r="B182" s="39">
        <v>178</v>
      </c>
      <c r="C182" s="54">
        <v>40832200</v>
      </c>
      <c r="D182" s="50">
        <v>41619</v>
      </c>
      <c r="E182" s="51" t="s">
        <v>227</v>
      </c>
      <c r="F182" s="49">
        <v>15</v>
      </c>
      <c r="G182" s="52">
        <v>466.10169491525426</v>
      </c>
      <c r="H182" s="55" t="s">
        <v>262</v>
      </c>
    </row>
    <row r="183" spans="1:8" s="13" customFormat="1" ht="15" customHeight="1" x14ac:dyDescent="0.25">
      <c r="A183" s="39" t="s">
        <v>11</v>
      </c>
      <c r="B183" s="39">
        <v>179</v>
      </c>
      <c r="C183" s="54">
        <v>40832904</v>
      </c>
      <c r="D183" s="50">
        <v>41625</v>
      </c>
      <c r="E183" s="51" t="s">
        <v>261</v>
      </c>
      <c r="F183" s="49">
        <v>15</v>
      </c>
      <c r="G183" s="52">
        <v>466.10169491525426</v>
      </c>
      <c r="H183" s="55" t="s">
        <v>234</v>
      </c>
    </row>
    <row r="184" spans="1:8" s="13" customFormat="1" ht="15" customHeight="1" x14ac:dyDescent="0.25">
      <c r="A184" s="39" t="s">
        <v>11</v>
      </c>
      <c r="B184" s="39">
        <v>180</v>
      </c>
      <c r="C184" s="54">
        <v>40832319</v>
      </c>
      <c r="D184" s="50">
        <v>41624</v>
      </c>
      <c r="E184" s="51" t="s">
        <v>261</v>
      </c>
      <c r="F184" s="49">
        <v>15</v>
      </c>
      <c r="G184" s="52">
        <v>466.10169491525426</v>
      </c>
      <c r="H184" s="55" t="s">
        <v>294</v>
      </c>
    </row>
    <row r="185" spans="1:8" s="13" customFormat="1" ht="15" customHeight="1" x14ac:dyDescent="0.25">
      <c r="A185" s="39" t="s">
        <v>11</v>
      </c>
      <c r="B185" s="39">
        <v>181</v>
      </c>
      <c r="C185" s="54">
        <v>40832333</v>
      </c>
      <c r="D185" s="50">
        <v>41619</v>
      </c>
      <c r="E185" s="51" t="s">
        <v>227</v>
      </c>
      <c r="F185" s="49">
        <v>7</v>
      </c>
      <c r="G185" s="52">
        <v>466.10169491525426</v>
      </c>
      <c r="H185" s="55" t="s">
        <v>333</v>
      </c>
    </row>
    <row r="186" spans="1:8" s="13" customFormat="1" ht="15" customHeight="1" x14ac:dyDescent="0.25">
      <c r="A186" s="39" t="s">
        <v>11</v>
      </c>
      <c r="B186" s="39">
        <v>182</v>
      </c>
      <c r="C186" s="54">
        <v>40832413</v>
      </c>
      <c r="D186" s="50">
        <v>41618</v>
      </c>
      <c r="E186" s="51" t="s">
        <v>227</v>
      </c>
      <c r="F186" s="49">
        <v>7</v>
      </c>
      <c r="G186" s="52">
        <v>466.10169491525426</v>
      </c>
      <c r="H186" s="55" t="s">
        <v>334</v>
      </c>
    </row>
    <row r="187" spans="1:8" s="13" customFormat="1" ht="15" customHeight="1" x14ac:dyDescent="0.25">
      <c r="A187" s="39" t="s">
        <v>11</v>
      </c>
      <c r="B187" s="39">
        <v>183</v>
      </c>
      <c r="C187" s="54">
        <v>40832747</v>
      </c>
      <c r="D187" s="50">
        <v>41626</v>
      </c>
      <c r="E187" s="51" t="s">
        <v>227</v>
      </c>
      <c r="F187" s="49">
        <v>3</v>
      </c>
      <c r="G187" s="52">
        <v>466.10169491525426</v>
      </c>
      <c r="H187" s="55" t="s">
        <v>274</v>
      </c>
    </row>
    <row r="188" spans="1:8" s="13" customFormat="1" ht="15" customHeight="1" x14ac:dyDescent="0.25">
      <c r="A188" s="39" t="s">
        <v>11</v>
      </c>
      <c r="B188" s="39">
        <v>184</v>
      </c>
      <c r="C188" s="54">
        <v>40833136</v>
      </c>
      <c r="D188" s="50">
        <v>41625</v>
      </c>
      <c r="E188" s="51" t="s">
        <v>227</v>
      </c>
      <c r="F188" s="49">
        <v>12</v>
      </c>
      <c r="G188" s="52">
        <v>466.10169491525426</v>
      </c>
      <c r="H188" s="55" t="s">
        <v>238</v>
      </c>
    </row>
    <row r="189" spans="1:8" s="13" customFormat="1" ht="15" customHeight="1" x14ac:dyDescent="0.25">
      <c r="A189" s="39" t="s">
        <v>11</v>
      </c>
      <c r="B189" s="39">
        <v>185</v>
      </c>
      <c r="C189" s="54">
        <v>40832893</v>
      </c>
      <c r="D189" s="50">
        <v>41631</v>
      </c>
      <c r="E189" s="51" t="s">
        <v>227</v>
      </c>
      <c r="F189" s="49">
        <v>15</v>
      </c>
      <c r="G189" s="52">
        <v>466.10169491525426</v>
      </c>
      <c r="H189" s="55" t="s">
        <v>236</v>
      </c>
    </row>
    <row r="190" spans="1:8" s="13" customFormat="1" ht="15" customHeight="1" x14ac:dyDescent="0.25">
      <c r="A190" s="39" t="s">
        <v>11</v>
      </c>
      <c r="B190" s="39">
        <v>186</v>
      </c>
      <c r="C190" s="54">
        <v>40832803</v>
      </c>
      <c r="D190" s="50">
        <v>41617</v>
      </c>
      <c r="E190" s="51" t="s">
        <v>261</v>
      </c>
      <c r="F190" s="49">
        <v>15</v>
      </c>
      <c r="G190" s="52">
        <v>466.10169491525426</v>
      </c>
      <c r="H190" s="55" t="s">
        <v>285</v>
      </c>
    </row>
    <row r="191" spans="1:8" s="13" customFormat="1" ht="15" customHeight="1" x14ac:dyDescent="0.25">
      <c r="A191" s="39" t="s">
        <v>11</v>
      </c>
      <c r="B191" s="39">
        <v>187</v>
      </c>
      <c r="C191" s="54">
        <v>40832782</v>
      </c>
      <c r="D191" s="50">
        <v>41625</v>
      </c>
      <c r="E191" s="51" t="s">
        <v>227</v>
      </c>
      <c r="F191" s="49">
        <v>15</v>
      </c>
      <c r="G191" s="52">
        <v>466.10169491525426</v>
      </c>
      <c r="H191" s="55" t="s">
        <v>281</v>
      </c>
    </row>
    <row r="192" spans="1:8" s="13" customFormat="1" ht="15" customHeight="1" x14ac:dyDescent="0.25">
      <c r="A192" s="39" t="s">
        <v>11</v>
      </c>
      <c r="B192" s="39">
        <v>188</v>
      </c>
      <c r="C192" s="54">
        <v>40832629</v>
      </c>
      <c r="D192" s="50">
        <v>41627</v>
      </c>
      <c r="E192" s="51" t="s">
        <v>227</v>
      </c>
      <c r="F192" s="49">
        <v>10</v>
      </c>
      <c r="G192" s="52">
        <v>466.10169491525426</v>
      </c>
      <c r="H192" s="55" t="s">
        <v>309</v>
      </c>
    </row>
    <row r="193" spans="1:8" s="13" customFormat="1" ht="15" customHeight="1" x14ac:dyDescent="0.25">
      <c r="A193" s="39" t="s">
        <v>11</v>
      </c>
      <c r="B193" s="39">
        <v>189</v>
      </c>
      <c r="C193" s="54">
        <v>40832754</v>
      </c>
      <c r="D193" s="50">
        <v>41626</v>
      </c>
      <c r="E193" s="51" t="s">
        <v>227</v>
      </c>
      <c r="F193" s="49">
        <v>14</v>
      </c>
      <c r="G193" s="52">
        <v>466.10169491525426</v>
      </c>
      <c r="H193" s="55" t="s">
        <v>322</v>
      </c>
    </row>
    <row r="194" spans="1:8" s="13" customFormat="1" ht="15" customHeight="1" x14ac:dyDescent="0.25">
      <c r="A194" s="39" t="s">
        <v>11</v>
      </c>
      <c r="B194" s="39">
        <v>190</v>
      </c>
      <c r="C194" s="54">
        <v>40832796</v>
      </c>
      <c r="D194" s="50">
        <v>41618</v>
      </c>
      <c r="E194" s="51" t="s">
        <v>261</v>
      </c>
      <c r="F194" s="49">
        <v>8</v>
      </c>
      <c r="G194" s="52">
        <v>466.10169491525426</v>
      </c>
      <c r="H194" s="55" t="s">
        <v>245</v>
      </c>
    </row>
    <row r="195" spans="1:8" s="13" customFormat="1" ht="15" customHeight="1" x14ac:dyDescent="0.25">
      <c r="A195" s="39" t="s">
        <v>11</v>
      </c>
      <c r="B195" s="39">
        <v>191</v>
      </c>
      <c r="C195" s="54">
        <v>40832717</v>
      </c>
      <c r="D195" s="50">
        <v>41625</v>
      </c>
      <c r="E195" s="51" t="s">
        <v>227</v>
      </c>
      <c r="F195" s="49">
        <v>5</v>
      </c>
      <c r="G195" s="52">
        <v>466.10169491525426</v>
      </c>
      <c r="H195" s="55" t="s">
        <v>309</v>
      </c>
    </row>
    <row r="196" spans="1:8" s="13" customFormat="1" ht="15" customHeight="1" x14ac:dyDescent="0.25">
      <c r="A196" s="39" t="s">
        <v>11</v>
      </c>
      <c r="B196" s="39">
        <v>192</v>
      </c>
      <c r="C196" s="54">
        <v>40833172</v>
      </c>
      <c r="D196" s="50">
        <v>41639</v>
      </c>
      <c r="E196" s="51" t="s">
        <v>261</v>
      </c>
      <c r="F196" s="49">
        <v>10</v>
      </c>
      <c r="G196" s="52">
        <v>466.10169491525426</v>
      </c>
      <c r="H196" s="55" t="s">
        <v>284</v>
      </c>
    </row>
    <row r="197" spans="1:8" s="13" customFormat="1" ht="15" customHeight="1" x14ac:dyDescent="0.25">
      <c r="A197" s="39" t="s">
        <v>11</v>
      </c>
      <c r="B197" s="39">
        <v>193</v>
      </c>
      <c r="C197" s="54">
        <v>40832743</v>
      </c>
      <c r="D197" s="50">
        <v>41625</v>
      </c>
      <c r="E197" s="51" t="s">
        <v>227</v>
      </c>
      <c r="F197" s="49">
        <v>5</v>
      </c>
      <c r="G197" s="52">
        <v>466.10169491525426</v>
      </c>
      <c r="H197" s="55" t="s">
        <v>309</v>
      </c>
    </row>
    <row r="198" spans="1:8" s="13" customFormat="1" ht="15" customHeight="1" x14ac:dyDescent="0.25">
      <c r="A198" s="39" t="s">
        <v>11</v>
      </c>
      <c r="B198" s="39">
        <v>194</v>
      </c>
      <c r="C198" s="54">
        <v>40832778</v>
      </c>
      <c r="D198" s="50">
        <v>41626</v>
      </c>
      <c r="E198" s="51" t="s">
        <v>261</v>
      </c>
      <c r="F198" s="49">
        <v>15</v>
      </c>
      <c r="G198" s="52">
        <v>466.10169491525426</v>
      </c>
      <c r="H198" s="55" t="s">
        <v>306</v>
      </c>
    </row>
    <row r="199" spans="1:8" s="13" customFormat="1" ht="15" customHeight="1" x14ac:dyDescent="0.25">
      <c r="A199" s="39" t="s">
        <v>11</v>
      </c>
      <c r="B199" s="39">
        <v>195</v>
      </c>
      <c r="C199" s="54">
        <v>40833438</v>
      </c>
      <c r="D199" s="50">
        <v>41631</v>
      </c>
      <c r="E199" s="51" t="s">
        <v>227</v>
      </c>
      <c r="F199" s="49">
        <v>10</v>
      </c>
      <c r="G199" s="52">
        <v>466.10169491525426</v>
      </c>
      <c r="H199" s="55" t="s">
        <v>280</v>
      </c>
    </row>
    <row r="200" spans="1:8" s="13" customFormat="1" ht="15" customHeight="1" x14ac:dyDescent="0.25">
      <c r="A200" s="39" t="s">
        <v>11</v>
      </c>
      <c r="B200" s="39">
        <v>196</v>
      </c>
      <c r="C200" s="54">
        <v>40833195</v>
      </c>
      <c r="D200" s="50">
        <v>41618</v>
      </c>
      <c r="E200" s="51" t="s">
        <v>261</v>
      </c>
      <c r="F200" s="49">
        <v>15</v>
      </c>
      <c r="G200" s="52">
        <v>466.10169491525426</v>
      </c>
      <c r="H200" s="55" t="s">
        <v>234</v>
      </c>
    </row>
    <row r="201" spans="1:8" s="13" customFormat="1" ht="15" customHeight="1" x14ac:dyDescent="0.25">
      <c r="A201" s="39" t="s">
        <v>11</v>
      </c>
      <c r="B201" s="39">
        <v>197</v>
      </c>
      <c r="C201" s="54">
        <v>40833169</v>
      </c>
      <c r="D201" s="50">
        <v>41628</v>
      </c>
      <c r="E201" s="51" t="s">
        <v>227</v>
      </c>
      <c r="F201" s="49">
        <v>7</v>
      </c>
      <c r="G201" s="52">
        <v>466.10169491525426</v>
      </c>
      <c r="H201" s="55" t="s">
        <v>290</v>
      </c>
    </row>
    <row r="202" spans="1:8" s="13" customFormat="1" ht="15" customHeight="1" x14ac:dyDescent="0.25">
      <c r="A202" s="39" t="s">
        <v>11</v>
      </c>
      <c r="B202" s="39">
        <v>198</v>
      </c>
      <c r="C202" s="54">
        <v>40833204</v>
      </c>
      <c r="D202" s="50">
        <v>41619</v>
      </c>
      <c r="E202" s="51" t="s">
        <v>261</v>
      </c>
      <c r="F202" s="49">
        <v>15</v>
      </c>
      <c r="G202" s="52">
        <v>466.10169491525426</v>
      </c>
      <c r="H202" s="55" t="s">
        <v>233</v>
      </c>
    </row>
    <row r="203" spans="1:8" s="13" customFormat="1" ht="15" customHeight="1" x14ac:dyDescent="0.25">
      <c r="A203" s="39" t="s">
        <v>11</v>
      </c>
      <c r="B203" s="39">
        <v>199</v>
      </c>
      <c r="C203" s="54">
        <v>40833355</v>
      </c>
      <c r="D203" s="50">
        <v>41627</v>
      </c>
      <c r="E203" s="51" t="s">
        <v>261</v>
      </c>
      <c r="F203" s="49">
        <v>15</v>
      </c>
      <c r="G203" s="52">
        <v>466.10169491525426</v>
      </c>
      <c r="H203" s="55" t="s">
        <v>234</v>
      </c>
    </row>
    <row r="204" spans="1:8" s="13" customFormat="1" ht="15" customHeight="1" x14ac:dyDescent="0.25">
      <c r="A204" s="39" t="s">
        <v>11</v>
      </c>
      <c r="B204" s="39">
        <v>200</v>
      </c>
      <c r="C204" s="54">
        <v>40834111</v>
      </c>
      <c r="D204" s="50">
        <v>41626</v>
      </c>
      <c r="E204" s="51" t="s">
        <v>261</v>
      </c>
      <c r="F204" s="49">
        <v>5</v>
      </c>
      <c r="G204" s="52">
        <v>466.10169491525426</v>
      </c>
      <c r="H204" s="55" t="s">
        <v>269</v>
      </c>
    </row>
    <row r="205" spans="1:8" s="13" customFormat="1" ht="15" customHeight="1" x14ac:dyDescent="0.25">
      <c r="A205" s="39" t="s">
        <v>11</v>
      </c>
      <c r="B205" s="39">
        <v>201</v>
      </c>
      <c r="C205" s="54">
        <v>40833489</v>
      </c>
      <c r="D205" s="50">
        <v>41626</v>
      </c>
      <c r="E205" s="51" t="s">
        <v>261</v>
      </c>
      <c r="F205" s="49">
        <v>15</v>
      </c>
      <c r="G205" s="52">
        <v>466.10169491525426</v>
      </c>
      <c r="H205" s="55" t="s">
        <v>272</v>
      </c>
    </row>
    <row r="206" spans="1:8" s="13" customFormat="1" ht="15" customHeight="1" x14ac:dyDescent="0.25">
      <c r="A206" s="39" t="s">
        <v>11</v>
      </c>
      <c r="B206" s="39">
        <v>202</v>
      </c>
      <c r="C206" s="54">
        <v>40836680</v>
      </c>
      <c r="D206" s="50">
        <v>41631</v>
      </c>
      <c r="E206" s="51" t="s">
        <v>338</v>
      </c>
      <c r="F206" s="49">
        <v>15</v>
      </c>
      <c r="G206" s="52">
        <v>104160.00000000001</v>
      </c>
      <c r="H206" s="55" t="s">
        <v>306</v>
      </c>
    </row>
    <row r="207" spans="1:8" s="13" customFormat="1" ht="15" customHeight="1" x14ac:dyDescent="0.25">
      <c r="A207" s="39" t="s">
        <v>11</v>
      </c>
      <c r="B207" s="39">
        <v>203</v>
      </c>
      <c r="C207" s="54">
        <v>40833506</v>
      </c>
      <c r="D207" s="50">
        <v>41621</v>
      </c>
      <c r="E207" s="51" t="s">
        <v>261</v>
      </c>
      <c r="F207" s="49">
        <v>15</v>
      </c>
      <c r="G207" s="52">
        <v>466.10169491525426</v>
      </c>
      <c r="H207" s="55" t="s">
        <v>307</v>
      </c>
    </row>
    <row r="208" spans="1:8" s="13" customFormat="1" ht="15" customHeight="1" x14ac:dyDescent="0.25">
      <c r="A208" s="39" t="s">
        <v>11</v>
      </c>
      <c r="B208" s="39">
        <v>204</v>
      </c>
      <c r="C208" s="54">
        <v>40835174</v>
      </c>
      <c r="D208" s="50">
        <v>41632</v>
      </c>
      <c r="E208" s="51" t="s">
        <v>261</v>
      </c>
      <c r="F208" s="49">
        <v>15</v>
      </c>
      <c r="G208" s="52">
        <v>466.10169491525426</v>
      </c>
      <c r="H208" s="55" t="s">
        <v>277</v>
      </c>
    </row>
    <row r="209" spans="1:8" s="13" customFormat="1" ht="15" customHeight="1" x14ac:dyDescent="0.25">
      <c r="A209" s="39" t="s">
        <v>11</v>
      </c>
      <c r="B209" s="39">
        <v>205</v>
      </c>
      <c r="C209" s="54">
        <v>40836414</v>
      </c>
      <c r="D209" s="50">
        <v>41635</v>
      </c>
      <c r="E209" s="51" t="s">
        <v>228</v>
      </c>
      <c r="F209" s="49">
        <v>100</v>
      </c>
      <c r="G209" s="52">
        <v>1123400</v>
      </c>
      <c r="H209" s="55" t="s">
        <v>300</v>
      </c>
    </row>
    <row r="210" spans="1:8" s="13" customFormat="1" ht="15" customHeight="1" x14ac:dyDescent="0.25">
      <c r="A210" s="39" t="s">
        <v>11</v>
      </c>
      <c r="B210" s="39">
        <v>206</v>
      </c>
      <c r="C210" s="54">
        <v>40834120</v>
      </c>
      <c r="D210" s="50">
        <v>41634</v>
      </c>
      <c r="E210" s="51" t="s">
        <v>261</v>
      </c>
      <c r="F210" s="49">
        <v>10</v>
      </c>
      <c r="G210" s="52">
        <v>466.10169491525426</v>
      </c>
      <c r="H210" s="55" t="s">
        <v>322</v>
      </c>
    </row>
    <row r="211" spans="1:8" s="13" customFormat="1" ht="15" customHeight="1" x14ac:dyDescent="0.25">
      <c r="A211" s="39" t="s">
        <v>11</v>
      </c>
      <c r="B211" s="39">
        <v>207</v>
      </c>
      <c r="C211" s="54">
        <v>40834844</v>
      </c>
      <c r="D211" s="50">
        <v>41639</v>
      </c>
      <c r="E211" s="51" t="s">
        <v>261</v>
      </c>
      <c r="F211" s="49">
        <v>15</v>
      </c>
      <c r="G211" s="52">
        <v>466.10169491525426</v>
      </c>
      <c r="H211" s="55" t="s">
        <v>335</v>
      </c>
    </row>
    <row r="212" spans="1:8" s="13" customFormat="1" ht="15" customHeight="1" x14ac:dyDescent="0.25">
      <c r="A212" s="39" t="s">
        <v>11</v>
      </c>
      <c r="B212" s="39">
        <v>208</v>
      </c>
      <c r="C212" s="54">
        <v>40834188</v>
      </c>
      <c r="D212" s="50">
        <v>41621</v>
      </c>
      <c r="E212" s="51" t="s">
        <v>261</v>
      </c>
      <c r="F212" s="49">
        <v>5</v>
      </c>
      <c r="G212" s="52">
        <v>466.10169491525426</v>
      </c>
      <c r="H212" s="55" t="s">
        <v>307</v>
      </c>
    </row>
    <row r="213" spans="1:8" s="13" customFormat="1" ht="15" customHeight="1" x14ac:dyDescent="0.25">
      <c r="A213" s="39" t="s">
        <v>11</v>
      </c>
      <c r="B213" s="39">
        <v>209</v>
      </c>
      <c r="C213" s="54">
        <v>40834117</v>
      </c>
      <c r="D213" s="50">
        <v>41627</v>
      </c>
      <c r="E213" s="51" t="s">
        <v>227</v>
      </c>
      <c r="F213" s="49">
        <v>8</v>
      </c>
      <c r="G213" s="52">
        <v>466.10169491525426</v>
      </c>
      <c r="H213" s="55" t="s">
        <v>239</v>
      </c>
    </row>
    <row r="214" spans="1:8" s="13" customFormat="1" ht="15" customHeight="1" x14ac:dyDescent="0.25">
      <c r="A214" s="39" t="s">
        <v>11</v>
      </c>
      <c r="B214" s="39">
        <v>210</v>
      </c>
      <c r="C214" s="54">
        <v>40834129</v>
      </c>
      <c r="D214" s="50">
        <v>41626</v>
      </c>
      <c r="E214" s="51" t="s">
        <v>261</v>
      </c>
      <c r="F214" s="49">
        <v>15</v>
      </c>
      <c r="G214" s="52">
        <v>466.10169491525426</v>
      </c>
      <c r="H214" s="55" t="s">
        <v>259</v>
      </c>
    </row>
    <row r="215" spans="1:8" s="13" customFormat="1" ht="15" customHeight="1" x14ac:dyDescent="0.25">
      <c r="A215" s="39" t="s">
        <v>11</v>
      </c>
      <c r="B215" s="39">
        <v>211</v>
      </c>
      <c r="C215" s="54">
        <v>40834133</v>
      </c>
      <c r="D215" s="50">
        <v>41634</v>
      </c>
      <c r="E215" s="51" t="s">
        <v>261</v>
      </c>
      <c r="F215" s="49">
        <v>8</v>
      </c>
      <c r="G215" s="52">
        <v>466.10169491525426</v>
      </c>
      <c r="H215" s="55" t="s">
        <v>269</v>
      </c>
    </row>
    <row r="216" spans="1:8" s="13" customFormat="1" ht="15" customHeight="1" x14ac:dyDescent="0.25">
      <c r="A216" s="39" t="s">
        <v>11</v>
      </c>
      <c r="B216" s="39">
        <v>212</v>
      </c>
      <c r="C216" s="54">
        <v>40834048</v>
      </c>
      <c r="D216" s="50">
        <v>41627</v>
      </c>
      <c r="E216" s="51" t="s">
        <v>227</v>
      </c>
      <c r="F216" s="49">
        <v>12</v>
      </c>
      <c r="G216" s="52">
        <v>466.10169491525426</v>
      </c>
      <c r="H216" s="55" t="s">
        <v>257</v>
      </c>
    </row>
    <row r="217" spans="1:8" s="13" customFormat="1" ht="15" customHeight="1" x14ac:dyDescent="0.25">
      <c r="A217" s="39" t="s">
        <v>11</v>
      </c>
      <c r="B217" s="39">
        <v>213</v>
      </c>
      <c r="C217" s="54">
        <v>40834161</v>
      </c>
      <c r="D217" s="50">
        <v>41627</v>
      </c>
      <c r="E217" s="51" t="s">
        <v>261</v>
      </c>
      <c r="F217" s="49">
        <v>10</v>
      </c>
      <c r="G217" s="52">
        <v>466.10169491525426</v>
      </c>
      <c r="H217" s="55" t="s">
        <v>233</v>
      </c>
    </row>
    <row r="218" spans="1:8" s="13" customFormat="1" ht="15" customHeight="1" x14ac:dyDescent="0.25">
      <c r="A218" s="39" t="s">
        <v>11</v>
      </c>
      <c r="B218" s="39">
        <v>214</v>
      </c>
      <c r="C218" s="54">
        <v>40834839</v>
      </c>
      <c r="D218" s="50">
        <v>41634</v>
      </c>
      <c r="E218" s="51" t="s">
        <v>261</v>
      </c>
      <c r="F218" s="49">
        <v>8</v>
      </c>
      <c r="G218" s="52">
        <v>466.10169491525426</v>
      </c>
      <c r="H218" s="55" t="s">
        <v>300</v>
      </c>
    </row>
    <row r="219" spans="1:8" s="13" customFormat="1" ht="15" customHeight="1" x14ac:dyDescent="0.25">
      <c r="A219" s="39" t="s">
        <v>11</v>
      </c>
      <c r="B219" s="39">
        <v>215</v>
      </c>
      <c r="C219" s="54">
        <v>40834147</v>
      </c>
      <c r="D219" s="50">
        <v>41627</v>
      </c>
      <c r="E219" s="51" t="s">
        <v>227</v>
      </c>
      <c r="F219" s="49">
        <v>15</v>
      </c>
      <c r="G219" s="52">
        <v>466.10169491525426</v>
      </c>
      <c r="H219" s="55" t="s">
        <v>233</v>
      </c>
    </row>
    <row r="220" spans="1:8" s="13" customFormat="1" ht="15" customHeight="1" x14ac:dyDescent="0.25">
      <c r="A220" s="39" t="s">
        <v>11</v>
      </c>
      <c r="B220" s="39">
        <v>216</v>
      </c>
      <c r="C220" s="54">
        <v>40834144</v>
      </c>
      <c r="D220" s="50">
        <v>41627</v>
      </c>
      <c r="E220" s="51" t="s">
        <v>227</v>
      </c>
      <c r="F220" s="49">
        <v>15</v>
      </c>
      <c r="G220" s="52">
        <v>466.10169491525426</v>
      </c>
      <c r="H220" s="55" t="s">
        <v>233</v>
      </c>
    </row>
    <row r="221" spans="1:8" s="13" customFormat="1" ht="15" customHeight="1" x14ac:dyDescent="0.25">
      <c r="A221" s="39" t="s">
        <v>11</v>
      </c>
      <c r="B221" s="39">
        <v>217</v>
      </c>
      <c r="C221" s="54">
        <v>40834136</v>
      </c>
      <c r="D221" s="50">
        <v>41627</v>
      </c>
      <c r="E221" s="51" t="s">
        <v>227</v>
      </c>
      <c r="F221" s="49">
        <v>15</v>
      </c>
      <c r="G221" s="52">
        <v>466.10169491525426</v>
      </c>
      <c r="H221" s="55" t="s">
        <v>233</v>
      </c>
    </row>
    <row r="222" spans="1:8" s="13" customFormat="1" ht="15" customHeight="1" x14ac:dyDescent="0.25">
      <c r="A222" s="39" t="s">
        <v>11</v>
      </c>
      <c r="B222" s="39">
        <v>218</v>
      </c>
      <c r="C222" s="54">
        <v>40834520</v>
      </c>
      <c r="D222" s="50">
        <v>41633</v>
      </c>
      <c r="E222" s="51" t="s">
        <v>261</v>
      </c>
      <c r="F222" s="49">
        <v>15</v>
      </c>
      <c r="G222" s="52">
        <v>466.10169491525426</v>
      </c>
      <c r="H222" s="55" t="s">
        <v>295</v>
      </c>
    </row>
    <row r="223" spans="1:8" s="13" customFormat="1" ht="15" customHeight="1" x14ac:dyDescent="0.25">
      <c r="A223" s="39" t="s">
        <v>11</v>
      </c>
      <c r="B223" s="39">
        <v>219</v>
      </c>
      <c r="C223" s="54">
        <v>40834401</v>
      </c>
      <c r="D223" s="50">
        <v>41624</v>
      </c>
      <c r="E223" s="51" t="s">
        <v>227</v>
      </c>
      <c r="F223" s="49">
        <v>10</v>
      </c>
      <c r="G223" s="52">
        <v>466.10169491525426</v>
      </c>
      <c r="H223" s="55" t="s">
        <v>307</v>
      </c>
    </row>
    <row r="224" spans="1:8" s="13" customFormat="1" ht="15" customHeight="1" x14ac:dyDescent="0.25">
      <c r="A224" s="39" t="s">
        <v>11</v>
      </c>
      <c r="B224" s="39">
        <v>220</v>
      </c>
      <c r="C224" s="54">
        <v>40834805</v>
      </c>
      <c r="D224" s="50">
        <v>41632</v>
      </c>
      <c r="E224" s="51" t="s">
        <v>227</v>
      </c>
      <c r="F224" s="49">
        <v>7</v>
      </c>
      <c r="G224" s="52">
        <v>466.10169491525426</v>
      </c>
      <c r="H224" s="55" t="s">
        <v>311</v>
      </c>
    </row>
    <row r="225" spans="1:8" s="13" customFormat="1" ht="15" customHeight="1" x14ac:dyDescent="0.25">
      <c r="A225" s="39" t="s">
        <v>11</v>
      </c>
      <c r="B225" s="39">
        <v>221</v>
      </c>
      <c r="C225" s="54">
        <v>40834421</v>
      </c>
      <c r="D225" s="50">
        <v>41626</v>
      </c>
      <c r="E225" s="51" t="s">
        <v>227</v>
      </c>
      <c r="F225" s="49">
        <v>15</v>
      </c>
      <c r="G225" s="52">
        <v>466.10169491525426</v>
      </c>
      <c r="H225" s="55" t="s">
        <v>241</v>
      </c>
    </row>
    <row r="226" spans="1:8" s="13" customFormat="1" ht="15" customHeight="1" x14ac:dyDescent="0.25">
      <c r="A226" s="39" t="s">
        <v>11</v>
      </c>
      <c r="B226" s="39">
        <v>222</v>
      </c>
      <c r="C226" s="54">
        <v>40834417</v>
      </c>
      <c r="D226" s="50">
        <v>41626</v>
      </c>
      <c r="E226" s="51" t="s">
        <v>261</v>
      </c>
      <c r="F226" s="49">
        <v>5</v>
      </c>
      <c r="G226" s="52">
        <v>466.10169491525426</v>
      </c>
      <c r="H226" s="55" t="s">
        <v>258</v>
      </c>
    </row>
    <row r="227" spans="1:8" s="13" customFormat="1" ht="15" customHeight="1" x14ac:dyDescent="0.25">
      <c r="A227" s="39" t="s">
        <v>11</v>
      </c>
      <c r="B227" s="39">
        <v>223</v>
      </c>
      <c r="C227" s="54">
        <v>40834808</v>
      </c>
      <c r="D227" s="50">
        <v>41639</v>
      </c>
      <c r="E227" s="51" t="s">
        <v>261</v>
      </c>
      <c r="F227" s="49">
        <v>6</v>
      </c>
      <c r="G227" s="52">
        <v>466.10169491525426</v>
      </c>
      <c r="H227" s="55" t="s">
        <v>299</v>
      </c>
    </row>
    <row r="228" spans="1:8" s="13" customFormat="1" ht="15" customHeight="1" x14ac:dyDescent="0.25">
      <c r="A228" s="39" t="s">
        <v>11</v>
      </c>
      <c r="B228" s="39">
        <v>224</v>
      </c>
      <c r="C228" s="54">
        <v>40834753</v>
      </c>
      <c r="D228" s="50">
        <v>41624</v>
      </c>
      <c r="E228" s="51" t="s">
        <v>261</v>
      </c>
      <c r="F228" s="49">
        <v>5</v>
      </c>
      <c r="G228" s="52">
        <v>466.10169491525426</v>
      </c>
      <c r="H228" s="55" t="s">
        <v>327</v>
      </c>
    </row>
    <row r="229" spans="1:8" s="13" customFormat="1" ht="15" customHeight="1" x14ac:dyDescent="0.25">
      <c r="A229" s="39" t="s">
        <v>11</v>
      </c>
      <c r="B229" s="39">
        <v>225</v>
      </c>
      <c r="C229" s="54">
        <v>40834710</v>
      </c>
      <c r="D229" s="50">
        <v>41624</v>
      </c>
      <c r="E229" s="51" t="s">
        <v>227</v>
      </c>
      <c r="F229" s="49">
        <v>12</v>
      </c>
      <c r="G229" s="52">
        <v>466.10169491525426</v>
      </c>
      <c r="H229" s="55" t="s">
        <v>336</v>
      </c>
    </row>
    <row r="230" spans="1:8" s="13" customFormat="1" ht="15" customHeight="1" x14ac:dyDescent="0.25">
      <c r="A230" s="39" t="s">
        <v>11</v>
      </c>
      <c r="B230" s="39">
        <v>226</v>
      </c>
      <c r="C230" s="54">
        <v>40834733</v>
      </c>
      <c r="D230" s="50">
        <v>41624</v>
      </c>
      <c r="E230" s="51" t="s">
        <v>227</v>
      </c>
      <c r="F230" s="49">
        <v>12</v>
      </c>
      <c r="G230" s="52">
        <v>466.10169491525426</v>
      </c>
      <c r="H230" s="55" t="s">
        <v>336</v>
      </c>
    </row>
    <row r="231" spans="1:8" s="13" customFormat="1" ht="15" customHeight="1" x14ac:dyDescent="0.25">
      <c r="A231" s="39" t="s">
        <v>11</v>
      </c>
      <c r="B231" s="39">
        <v>227</v>
      </c>
      <c r="C231" s="54">
        <v>40834736</v>
      </c>
      <c r="D231" s="50">
        <v>41624</v>
      </c>
      <c r="E231" s="51" t="s">
        <v>227</v>
      </c>
      <c r="F231" s="49">
        <v>12</v>
      </c>
      <c r="G231" s="52">
        <v>466.10169491525426</v>
      </c>
      <c r="H231" s="55" t="s">
        <v>336</v>
      </c>
    </row>
    <row r="232" spans="1:8" s="13" customFormat="1" ht="15" customHeight="1" x14ac:dyDescent="0.25">
      <c r="A232" s="39" t="s">
        <v>11</v>
      </c>
      <c r="B232" s="39">
        <v>228</v>
      </c>
      <c r="C232" s="54">
        <v>40834730</v>
      </c>
      <c r="D232" s="50">
        <v>41624</v>
      </c>
      <c r="E232" s="51" t="s">
        <v>227</v>
      </c>
      <c r="F232" s="49">
        <v>12</v>
      </c>
      <c r="G232" s="52">
        <v>466.10169491525426</v>
      </c>
      <c r="H232" s="55" t="s">
        <v>336</v>
      </c>
    </row>
    <row r="233" spans="1:8" s="13" customFormat="1" ht="15" customHeight="1" x14ac:dyDescent="0.25">
      <c r="A233" s="39" t="s">
        <v>11</v>
      </c>
      <c r="B233" s="39">
        <v>229</v>
      </c>
      <c r="C233" s="54">
        <v>40834737</v>
      </c>
      <c r="D233" s="50">
        <v>41624</v>
      </c>
      <c r="E233" s="51" t="s">
        <v>227</v>
      </c>
      <c r="F233" s="49">
        <v>12</v>
      </c>
      <c r="G233" s="52">
        <v>466.10169491525426</v>
      </c>
      <c r="H233" s="55" t="s">
        <v>336</v>
      </c>
    </row>
    <row r="234" spans="1:8" s="13" customFormat="1" ht="15" customHeight="1" x14ac:dyDescent="0.25">
      <c r="A234" s="39" t="s">
        <v>11</v>
      </c>
      <c r="B234" s="39">
        <v>230</v>
      </c>
      <c r="C234" s="54">
        <v>40834735</v>
      </c>
      <c r="D234" s="50">
        <v>41624</v>
      </c>
      <c r="E234" s="51" t="s">
        <v>227</v>
      </c>
      <c r="F234" s="49">
        <v>12</v>
      </c>
      <c r="G234" s="52">
        <v>466.10169491525426</v>
      </c>
      <c r="H234" s="55" t="s">
        <v>336</v>
      </c>
    </row>
    <row r="235" spans="1:8" s="13" customFormat="1" ht="15" customHeight="1" x14ac:dyDescent="0.25">
      <c r="A235" s="39" t="s">
        <v>11</v>
      </c>
      <c r="B235" s="39">
        <v>231</v>
      </c>
      <c r="C235" s="54">
        <v>40834729</v>
      </c>
      <c r="D235" s="50">
        <v>41624</v>
      </c>
      <c r="E235" s="51" t="s">
        <v>227</v>
      </c>
      <c r="F235" s="49">
        <v>12</v>
      </c>
      <c r="G235" s="52">
        <v>466.10169491525426</v>
      </c>
      <c r="H235" s="55" t="s">
        <v>336</v>
      </c>
    </row>
    <row r="236" spans="1:8" s="13" customFormat="1" ht="15" customHeight="1" x14ac:dyDescent="0.25">
      <c r="A236" s="39" t="s">
        <v>11</v>
      </c>
      <c r="B236" s="39">
        <v>232</v>
      </c>
      <c r="C236" s="54">
        <v>40835176</v>
      </c>
      <c r="D236" s="50">
        <v>41632</v>
      </c>
      <c r="E236" s="51" t="s">
        <v>261</v>
      </c>
      <c r="F236" s="49">
        <v>7</v>
      </c>
      <c r="G236" s="52">
        <v>466.10169491525426</v>
      </c>
      <c r="H236" s="55" t="s">
        <v>282</v>
      </c>
    </row>
    <row r="237" spans="1:8" s="13" customFormat="1" ht="15" customHeight="1" x14ac:dyDescent="0.25">
      <c r="A237" s="39" t="s">
        <v>11</v>
      </c>
      <c r="B237" s="39">
        <v>233</v>
      </c>
      <c r="C237" s="54">
        <v>40835144</v>
      </c>
      <c r="D237" s="50">
        <v>41633</v>
      </c>
      <c r="E237" s="51" t="s">
        <v>261</v>
      </c>
      <c r="F237" s="49">
        <v>10</v>
      </c>
      <c r="G237" s="52">
        <v>466.10169491525426</v>
      </c>
      <c r="H237" s="55" t="s">
        <v>273</v>
      </c>
    </row>
    <row r="238" spans="1:8" s="13" customFormat="1" ht="15" customHeight="1" x14ac:dyDescent="0.25">
      <c r="A238" s="39" t="s">
        <v>11</v>
      </c>
      <c r="B238" s="39">
        <v>234</v>
      </c>
      <c r="C238" s="54">
        <v>40834837</v>
      </c>
      <c r="D238" s="50">
        <v>41633</v>
      </c>
      <c r="E238" s="51" t="s">
        <v>227</v>
      </c>
      <c r="F238" s="49">
        <v>10</v>
      </c>
      <c r="G238" s="52">
        <v>466.10169491525426</v>
      </c>
      <c r="H238" s="55" t="s">
        <v>309</v>
      </c>
    </row>
    <row r="239" spans="1:8" s="13" customFormat="1" ht="15" customHeight="1" x14ac:dyDescent="0.25">
      <c r="A239" s="39" t="s">
        <v>11</v>
      </c>
      <c r="B239" s="39">
        <v>235</v>
      </c>
      <c r="C239" s="54">
        <v>40834834</v>
      </c>
      <c r="D239" s="50">
        <v>41634</v>
      </c>
      <c r="E239" s="51" t="s">
        <v>261</v>
      </c>
      <c r="F239" s="49">
        <v>15</v>
      </c>
      <c r="G239" s="52">
        <v>466.10169491525426</v>
      </c>
      <c r="H239" s="55" t="s">
        <v>285</v>
      </c>
    </row>
    <row r="240" spans="1:8" s="13" customFormat="1" ht="15" customHeight="1" x14ac:dyDescent="0.25">
      <c r="A240" s="39" t="s">
        <v>11</v>
      </c>
      <c r="B240" s="39">
        <v>236</v>
      </c>
      <c r="C240" s="54">
        <v>40834827</v>
      </c>
      <c r="D240" s="50">
        <v>41626</v>
      </c>
      <c r="E240" s="51" t="s">
        <v>261</v>
      </c>
      <c r="F240" s="49">
        <v>7</v>
      </c>
      <c r="G240" s="52">
        <v>466.10169491525426</v>
      </c>
      <c r="H240" s="55" t="s">
        <v>327</v>
      </c>
    </row>
    <row r="241" spans="1:8" s="13" customFormat="1" ht="15" customHeight="1" x14ac:dyDescent="0.25">
      <c r="A241" s="39" t="s">
        <v>11</v>
      </c>
      <c r="B241" s="39">
        <v>237</v>
      </c>
      <c r="C241" s="54">
        <v>40835110</v>
      </c>
      <c r="D241" s="50">
        <v>41624</v>
      </c>
      <c r="E241" s="51" t="s">
        <v>227</v>
      </c>
      <c r="F241" s="49">
        <v>15</v>
      </c>
      <c r="G241" s="52">
        <v>466.10169491525426</v>
      </c>
      <c r="H241" s="55" t="s">
        <v>241</v>
      </c>
    </row>
    <row r="242" spans="1:8" s="13" customFormat="1" ht="15" customHeight="1" x14ac:dyDescent="0.25">
      <c r="A242" s="39" t="s">
        <v>11</v>
      </c>
      <c r="B242" s="39">
        <v>238</v>
      </c>
      <c r="C242" s="54">
        <v>40835106</v>
      </c>
      <c r="D242" s="50">
        <v>41628</v>
      </c>
      <c r="E242" s="51" t="s">
        <v>261</v>
      </c>
      <c r="F242" s="49">
        <v>15</v>
      </c>
      <c r="G242" s="52">
        <v>466.10169491525426</v>
      </c>
      <c r="H242" s="55" t="s">
        <v>234</v>
      </c>
    </row>
    <row r="243" spans="1:8" s="13" customFormat="1" ht="15" customHeight="1" x14ac:dyDescent="0.25">
      <c r="A243" s="39" t="s">
        <v>11</v>
      </c>
      <c r="B243" s="39">
        <v>239</v>
      </c>
      <c r="C243" s="54">
        <v>40835093</v>
      </c>
      <c r="D243" s="50">
        <v>41632</v>
      </c>
      <c r="E243" s="51" t="s">
        <v>261</v>
      </c>
      <c r="F243" s="49">
        <v>8</v>
      </c>
      <c r="G243" s="52">
        <v>466.10169491525426</v>
      </c>
      <c r="H243" s="55" t="s">
        <v>303</v>
      </c>
    </row>
    <row r="244" spans="1:8" s="13" customFormat="1" ht="15" customHeight="1" x14ac:dyDescent="0.25">
      <c r="A244" s="39" t="s">
        <v>11</v>
      </c>
      <c r="B244" s="39">
        <v>240</v>
      </c>
      <c r="C244" s="54">
        <v>40835396</v>
      </c>
      <c r="D244" s="50">
        <v>41631</v>
      </c>
      <c r="E244" s="51" t="s">
        <v>261</v>
      </c>
      <c r="F244" s="49">
        <v>5</v>
      </c>
      <c r="G244" s="52">
        <v>466.10169491525426</v>
      </c>
      <c r="H244" s="55" t="s">
        <v>309</v>
      </c>
    </row>
    <row r="245" spans="1:8" s="13" customFormat="1" ht="15" customHeight="1" x14ac:dyDescent="0.25">
      <c r="A245" s="39" t="s">
        <v>11</v>
      </c>
      <c r="B245" s="39">
        <v>241</v>
      </c>
      <c r="C245" s="54">
        <v>40835329</v>
      </c>
      <c r="D245" s="50">
        <v>41632</v>
      </c>
      <c r="E245" s="51" t="s">
        <v>261</v>
      </c>
      <c r="F245" s="49">
        <v>10</v>
      </c>
      <c r="G245" s="52">
        <v>466.10169491525426</v>
      </c>
      <c r="H245" s="55" t="s">
        <v>278</v>
      </c>
    </row>
    <row r="246" spans="1:8" s="13" customFormat="1" ht="15" customHeight="1" x14ac:dyDescent="0.25">
      <c r="A246" s="39" t="s">
        <v>11</v>
      </c>
      <c r="B246" s="39">
        <v>242</v>
      </c>
      <c r="C246" s="54">
        <v>40836708</v>
      </c>
      <c r="D246" s="50">
        <v>41631</v>
      </c>
      <c r="E246" s="51" t="s">
        <v>227</v>
      </c>
      <c r="F246" s="49">
        <v>15</v>
      </c>
      <c r="G246" s="52">
        <v>466.10169491525426</v>
      </c>
      <c r="H246" s="55" t="s">
        <v>318</v>
      </c>
    </row>
    <row r="247" spans="1:8" s="13" customFormat="1" ht="15" customHeight="1" x14ac:dyDescent="0.25">
      <c r="A247" s="39" t="s">
        <v>11</v>
      </c>
      <c r="B247" s="39">
        <v>243</v>
      </c>
      <c r="C247" s="54">
        <v>40838535</v>
      </c>
      <c r="D247" s="50">
        <v>41632</v>
      </c>
      <c r="E247" s="51" t="s">
        <v>228</v>
      </c>
      <c r="F247" s="49">
        <v>7</v>
      </c>
      <c r="G247" s="52">
        <v>78638</v>
      </c>
      <c r="H247" s="55" t="s">
        <v>273</v>
      </c>
    </row>
    <row r="248" spans="1:8" s="13" customFormat="1" ht="15" customHeight="1" x14ac:dyDescent="0.25">
      <c r="A248" s="39" t="s">
        <v>11</v>
      </c>
      <c r="B248" s="39">
        <v>244</v>
      </c>
      <c r="C248" s="54">
        <v>40835918</v>
      </c>
      <c r="D248" s="50">
        <v>41632</v>
      </c>
      <c r="E248" s="51" t="s">
        <v>261</v>
      </c>
      <c r="F248" s="49">
        <v>8</v>
      </c>
      <c r="G248" s="52">
        <v>466.10169491525426</v>
      </c>
      <c r="H248" s="55" t="s">
        <v>326</v>
      </c>
    </row>
    <row r="249" spans="1:8" s="13" customFormat="1" ht="15" customHeight="1" x14ac:dyDescent="0.25">
      <c r="A249" s="39" t="s">
        <v>11</v>
      </c>
      <c r="B249" s="39">
        <v>245</v>
      </c>
      <c r="C249" s="54">
        <v>40836140</v>
      </c>
      <c r="D249" s="50">
        <v>41632</v>
      </c>
      <c r="E249" s="51" t="s">
        <v>261</v>
      </c>
      <c r="F249" s="49">
        <v>7</v>
      </c>
      <c r="G249" s="52">
        <v>466.10169491525426</v>
      </c>
      <c r="H249" s="55" t="s">
        <v>241</v>
      </c>
    </row>
    <row r="250" spans="1:8" s="13" customFormat="1" ht="15" customHeight="1" x14ac:dyDescent="0.25">
      <c r="A250" s="39" t="s">
        <v>11</v>
      </c>
      <c r="B250" s="39">
        <v>246</v>
      </c>
      <c r="C250" s="54">
        <v>40836128</v>
      </c>
      <c r="D250" s="50">
        <v>41632</v>
      </c>
      <c r="E250" s="51" t="s">
        <v>261</v>
      </c>
      <c r="F250" s="49">
        <v>7</v>
      </c>
      <c r="G250" s="52">
        <v>466.10169491525426</v>
      </c>
      <c r="H250" s="55" t="s">
        <v>241</v>
      </c>
    </row>
    <row r="251" spans="1:8" s="13" customFormat="1" ht="15" customHeight="1" x14ac:dyDescent="0.25">
      <c r="A251" s="39" t="s">
        <v>11</v>
      </c>
      <c r="B251" s="39">
        <v>247</v>
      </c>
      <c r="C251" s="54">
        <v>40836073</v>
      </c>
      <c r="D251" s="50">
        <v>41632</v>
      </c>
      <c r="E251" s="51" t="s">
        <v>227</v>
      </c>
      <c r="F251" s="49">
        <v>14</v>
      </c>
      <c r="G251" s="52">
        <v>466.10169491525426</v>
      </c>
      <c r="H251" s="55" t="s">
        <v>326</v>
      </c>
    </row>
    <row r="252" spans="1:8" s="13" customFormat="1" ht="15" customHeight="1" x14ac:dyDescent="0.25">
      <c r="A252" s="39" t="s">
        <v>11</v>
      </c>
      <c r="B252" s="39">
        <v>248</v>
      </c>
      <c r="C252" s="54">
        <v>40837391</v>
      </c>
      <c r="D252" s="50">
        <v>41631</v>
      </c>
      <c r="E252" s="51" t="s">
        <v>261</v>
      </c>
      <c r="F252" s="49">
        <v>5</v>
      </c>
      <c r="G252" s="52">
        <v>466.10169491525426</v>
      </c>
      <c r="H252" s="55" t="s">
        <v>337</v>
      </c>
    </row>
    <row r="253" spans="1:8" s="13" customFormat="1" ht="15" customHeight="1" x14ac:dyDescent="0.25">
      <c r="A253" s="39" t="s">
        <v>11</v>
      </c>
      <c r="B253" s="39">
        <v>249</v>
      </c>
      <c r="C253" s="54">
        <v>40836816</v>
      </c>
      <c r="D253" s="50">
        <v>41635</v>
      </c>
      <c r="E253" s="51" t="s">
        <v>261</v>
      </c>
      <c r="F253" s="49">
        <v>60</v>
      </c>
      <c r="G253" s="52">
        <v>416640.00000000006</v>
      </c>
      <c r="H253" s="55" t="s">
        <v>237</v>
      </c>
    </row>
    <row r="254" spans="1:8" s="13" customFormat="1" ht="15" customHeight="1" x14ac:dyDescent="0.25">
      <c r="A254" s="39" t="s">
        <v>11</v>
      </c>
      <c r="B254" s="39">
        <v>250</v>
      </c>
      <c r="C254" s="54">
        <v>40836622</v>
      </c>
      <c r="D254" s="50">
        <v>41628</v>
      </c>
      <c r="E254" s="51" t="s">
        <v>261</v>
      </c>
      <c r="F254" s="49">
        <v>15</v>
      </c>
      <c r="G254" s="52">
        <v>466.10169491525426</v>
      </c>
      <c r="H254" s="55" t="s">
        <v>272</v>
      </c>
    </row>
    <row r="255" spans="1:8" s="13" customFormat="1" ht="15" customHeight="1" x14ac:dyDescent="0.25">
      <c r="A255" s="39" t="s">
        <v>11</v>
      </c>
      <c r="B255" s="39">
        <v>251</v>
      </c>
      <c r="C255" s="54">
        <v>40836626</v>
      </c>
      <c r="D255" s="50">
        <v>41627</v>
      </c>
      <c r="E255" s="51" t="s">
        <v>261</v>
      </c>
      <c r="F255" s="49">
        <v>8</v>
      </c>
      <c r="G255" s="52">
        <v>466.10169491525426</v>
      </c>
      <c r="H255" s="55" t="s">
        <v>235</v>
      </c>
    </row>
    <row r="256" spans="1:8" s="13" customFormat="1" ht="15" customHeight="1" x14ac:dyDescent="0.25">
      <c r="A256" s="39" t="s">
        <v>11</v>
      </c>
      <c r="B256" s="39">
        <v>252</v>
      </c>
      <c r="C256" s="54">
        <v>40836616</v>
      </c>
      <c r="D256" s="50">
        <v>41627</v>
      </c>
      <c r="E256" s="51" t="s">
        <v>227</v>
      </c>
      <c r="F256" s="49">
        <v>15</v>
      </c>
      <c r="G256" s="52">
        <v>466.10169491525426</v>
      </c>
      <c r="H256" s="55" t="s">
        <v>309</v>
      </c>
    </row>
    <row r="257" spans="1:8" s="13" customFormat="1" ht="15" customHeight="1" x14ac:dyDescent="0.25">
      <c r="A257" s="39" t="s">
        <v>11</v>
      </c>
      <c r="B257" s="39">
        <v>253</v>
      </c>
      <c r="C257" s="54">
        <v>40836632</v>
      </c>
      <c r="D257" s="50">
        <v>41638</v>
      </c>
      <c r="E257" s="51" t="s">
        <v>261</v>
      </c>
      <c r="F257" s="49">
        <v>8</v>
      </c>
      <c r="G257" s="52">
        <v>466.10169491525426</v>
      </c>
      <c r="H257" s="55" t="s">
        <v>239</v>
      </c>
    </row>
    <row r="258" spans="1:8" s="13" customFormat="1" ht="15" customHeight="1" x14ac:dyDescent="0.25">
      <c r="A258" s="39" t="s">
        <v>11</v>
      </c>
      <c r="B258" s="39">
        <v>254</v>
      </c>
      <c r="C258" s="54">
        <v>40836900</v>
      </c>
      <c r="D258" s="50">
        <v>41638</v>
      </c>
      <c r="E258" s="51" t="s">
        <v>261</v>
      </c>
      <c r="F258" s="49">
        <v>5</v>
      </c>
      <c r="G258" s="52">
        <v>466.10169491525426</v>
      </c>
      <c r="H258" s="55" t="s">
        <v>326</v>
      </c>
    </row>
    <row r="259" spans="1:8" s="13" customFormat="1" ht="15" customHeight="1" x14ac:dyDescent="0.25">
      <c r="A259" s="39" t="s">
        <v>11</v>
      </c>
      <c r="B259" s="39">
        <v>255</v>
      </c>
      <c r="C259" s="54">
        <v>40836953</v>
      </c>
      <c r="D259" s="50">
        <v>41635</v>
      </c>
      <c r="E259" s="51" t="s">
        <v>227</v>
      </c>
      <c r="F259" s="49">
        <v>15</v>
      </c>
      <c r="G259" s="52">
        <v>466.10169491525426</v>
      </c>
      <c r="H259" s="55" t="s">
        <v>307</v>
      </c>
    </row>
    <row r="260" spans="1:8" s="13" customFormat="1" ht="15" customHeight="1" x14ac:dyDescent="0.25">
      <c r="A260" s="39" t="s">
        <v>11</v>
      </c>
      <c r="B260" s="39">
        <v>256</v>
      </c>
      <c r="C260" s="54">
        <v>40837146</v>
      </c>
      <c r="D260" s="50">
        <v>41628</v>
      </c>
      <c r="E260" s="51" t="s">
        <v>227</v>
      </c>
      <c r="F260" s="49">
        <v>15</v>
      </c>
      <c r="G260" s="52">
        <v>466.10169491525426</v>
      </c>
      <c r="H260" s="55" t="s">
        <v>239</v>
      </c>
    </row>
    <row r="261" spans="1:8" s="13" customFormat="1" ht="15" customHeight="1" x14ac:dyDescent="0.25">
      <c r="A261" s="39" t="s">
        <v>11</v>
      </c>
      <c r="B261" s="39">
        <v>257</v>
      </c>
      <c r="C261" s="54">
        <v>40837497</v>
      </c>
      <c r="D261" s="50">
        <v>41632</v>
      </c>
      <c r="E261" s="51" t="s">
        <v>227</v>
      </c>
      <c r="F261" s="49">
        <v>12</v>
      </c>
      <c r="G261" s="52">
        <v>466.10169491525426</v>
      </c>
      <c r="H261" s="55" t="s">
        <v>284</v>
      </c>
    </row>
    <row r="262" spans="1:8" s="13" customFormat="1" ht="15" customHeight="1" x14ac:dyDescent="0.25">
      <c r="A262" s="39" t="s">
        <v>11</v>
      </c>
      <c r="B262" s="39">
        <v>258</v>
      </c>
      <c r="C262" s="54">
        <v>40837143</v>
      </c>
      <c r="D262" s="50">
        <v>41627</v>
      </c>
      <c r="E262" s="51" t="s">
        <v>227</v>
      </c>
      <c r="F262" s="49">
        <v>14</v>
      </c>
      <c r="G262" s="52">
        <v>466.10169491525426</v>
      </c>
      <c r="H262" s="55" t="s">
        <v>250</v>
      </c>
    </row>
    <row r="263" spans="1:8" s="13" customFormat="1" ht="15" customHeight="1" x14ac:dyDescent="0.25">
      <c r="A263" s="39" t="s">
        <v>11</v>
      </c>
      <c r="B263" s="39">
        <v>259</v>
      </c>
      <c r="C263" s="54">
        <v>40837078</v>
      </c>
      <c r="D263" s="50">
        <v>41633</v>
      </c>
      <c r="E263" s="51" t="s">
        <v>261</v>
      </c>
      <c r="F263" s="49">
        <v>7</v>
      </c>
      <c r="G263" s="52">
        <v>466.10169491525426</v>
      </c>
      <c r="H263" s="55" t="s">
        <v>290</v>
      </c>
    </row>
    <row r="264" spans="1:8" s="13" customFormat="1" ht="15" customHeight="1" x14ac:dyDescent="0.25">
      <c r="A264" s="39" t="s">
        <v>11</v>
      </c>
      <c r="B264" s="39">
        <v>260</v>
      </c>
      <c r="C264" s="54">
        <v>40837492</v>
      </c>
      <c r="D264" s="50">
        <v>41635</v>
      </c>
      <c r="E264" s="51" t="s">
        <v>261</v>
      </c>
      <c r="F264" s="49">
        <v>5</v>
      </c>
      <c r="G264" s="52">
        <v>466.10169491525426</v>
      </c>
      <c r="H264" s="55" t="s">
        <v>288</v>
      </c>
    </row>
    <row r="265" spans="1:8" s="13" customFormat="1" ht="15" customHeight="1" x14ac:dyDescent="0.25">
      <c r="A265" s="39" t="s">
        <v>11</v>
      </c>
      <c r="B265" s="39">
        <v>261</v>
      </c>
      <c r="C265" s="54">
        <v>40837884</v>
      </c>
      <c r="D265" s="50">
        <v>41635</v>
      </c>
      <c r="E265" s="51" t="s">
        <v>227</v>
      </c>
      <c r="F265" s="49">
        <v>10</v>
      </c>
      <c r="G265" s="52">
        <v>466.10169491525426</v>
      </c>
      <c r="H265" s="55" t="s">
        <v>289</v>
      </c>
    </row>
    <row r="266" spans="1:8" s="13" customFormat="1" ht="15" customHeight="1" x14ac:dyDescent="0.25">
      <c r="A266" s="39" t="s">
        <v>11</v>
      </c>
      <c r="B266" s="39">
        <v>262</v>
      </c>
      <c r="C266" s="54">
        <v>40837130</v>
      </c>
      <c r="D266" s="50">
        <v>41632</v>
      </c>
      <c r="E266" s="51" t="s">
        <v>227</v>
      </c>
      <c r="F266" s="49">
        <v>15</v>
      </c>
      <c r="G266" s="52">
        <v>466.10169491525426</v>
      </c>
      <c r="H266" s="55" t="s">
        <v>326</v>
      </c>
    </row>
    <row r="267" spans="1:8" s="13" customFormat="1" ht="15" customHeight="1" x14ac:dyDescent="0.25">
      <c r="A267" s="39" t="s">
        <v>11</v>
      </c>
      <c r="B267" s="39">
        <v>263</v>
      </c>
      <c r="C267" s="54">
        <v>40837228</v>
      </c>
      <c r="D267" s="50">
        <v>41633</v>
      </c>
      <c r="E267" s="51" t="s">
        <v>261</v>
      </c>
      <c r="F267" s="49">
        <v>7</v>
      </c>
      <c r="G267" s="52">
        <v>466.10169491525426</v>
      </c>
      <c r="H267" s="55" t="s">
        <v>233</v>
      </c>
    </row>
    <row r="268" spans="1:8" s="13" customFormat="1" ht="15" customHeight="1" x14ac:dyDescent="0.25">
      <c r="A268" s="39" t="s">
        <v>11</v>
      </c>
      <c r="B268" s="39">
        <v>264</v>
      </c>
      <c r="C268" s="54">
        <v>40837349</v>
      </c>
      <c r="D268" s="50">
        <v>41632</v>
      </c>
      <c r="E268" s="51" t="s">
        <v>227</v>
      </c>
      <c r="F268" s="49">
        <v>10</v>
      </c>
      <c r="G268" s="52">
        <v>466.10169491525426</v>
      </c>
      <c r="H268" s="55" t="s">
        <v>322</v>
      </c>
    </row>
    <row r="269" spans="1:8" s="13" customFormat="1" ht="15" customHeight="1" x14ac:dyDescent="0.25">
      <c r="A269" s="39" t="s">
        <v>11</v>
      </c>
      <c r="B269" s="39">
        <v>265</v>
      </c>
      <c r="C269" s="54">
        <v>40837306</v>
      </c>
      <c r="D269" s="50">
        <v>41633</v>
      </c>
      <c r="E269" s="51" t="s">
        <v>261</v>
      </c>
      <c r="F269" s="49">
        <v>7</v>
      </c>
      <c r="G269" s="52">
        <v>466.10169491525426</v>
      </c>
      <c r="H269" s="55" t="s">
        <v>237</v>
      </c>
    </row>
    <row r="270" spans="1:8" s="13" customFormat="1" ht="15" customHeight="1" x14ac:dyDescent="0.25">
      <c r="A270" s="39" t="s">
        <v>11</v>
      </c>
      <c r="B270" s="39">
        <v>266</v>
      </c>
      <c r="C270" s="54">
        <v>40837236</v>
      </c>
      <c r="D270" s="50">
        <v>41627</v>
      </c>
      <c r="E270" s="51" t="s">
        <v>261</v>
      </c>
      <c r="F270" s="49">
        <v>7</v>
      </c>
      <c r="G270" s="52">
        <v>466.10169491525426</v>
      </c>
      <c r="H270" s="55" t="s">
        <v>263</v>
      </c>
    </row>
    <row r="271" spans="1:8" s="13" customFormat="1" ht="15" customHeight="1" x14ac:dyDescent="0.25">
      <c r="A271" s="39" t="s">
        <v>11</v>
      </c>
      <c r="B271" s="39">
        <v>267</v>
      </c>
      <c r="C271" s="54">
        <v>40837449</v>
      </c>
      <c r="D271" s="50">
        <v>41633</v>
      </c>
      <c r="E271" s="51" t="s">
        <v>261</v>
      </c>
      <c r="F271" s="49">
        <v>8</v>
      </c>
      <c r="G271" s="52">
        <v>466.10169491525426</v>
      </c>
      <c r="H271" s="55" t="s">
        <v>292</v>
      </c>
    </row>
    <row r="272" spans="1:8" s="13" customFormat="1" ht="15" customHeight="1" x14ac:dyDescent="0.25">
      <c r="A272" s="39" t="s">
        <v>11</v>
      </c>
      <c r="B272" s="39">
        <v>268</v>
      </c>
      <c r="C272" s="54">
        <v>40837814</v>
      </c>
      <c r="D272" s="50">
        <v>41633</v>
      </c>
      <c r="E272" s="51" t="s">
        <v>261</v>
      </c>
      <c r="F272" s="49">
        <v>8</v>
      </c>
      <c r="G272" s="52">
        <v>466.10169491525426</v>
      </c>
      <c r="H272" s="55" t="s">
        <v>235</v>
      </c>
    </row>
    <row r="273" spans="1:8" s="13" customFormat="1" ht="15" customHeight="1" x14ac:dyDescent="0.25">
      <c r="A273" s="39" t="s">
        <v>11</v>
      </c>
      <c r="B273" s="39">
        <v>269</v>
      </c>
      <c r="C273" s="54">
        <v>40837730</v>
      </c>
      <c r="D273" s="50">
        <v>41631</v>
      </c>
      <c r="E273" s="51" t="s">
        <v>261</v>
      </c>
      <c r="F273" s="49">
        <v>7</v>
      </c>
      <c r="G273" s="52">
        <v>466.10169491525426</v>
      </c>
      <c r="H273" s="55" t="s">
        <v>286</v>
      </c>
    </row>
    <row r="274" spans="1:8" s="13" customFormat="1" ht="15" customHeight="1" x14ac:dyDescent="0.25">
      <c r="A274" s="39" t="s">
        <v>11</v>
      </c>
      <c r="B274" s="39">
        <v>270</v>
      </c>
      <c r="C274" s="54">
        <v>40837849</v>
      </c>
      <c r="D274" s="50">
        <v>41633</v>
      </c>
      <c r="E274" s="51" t="s">
        <v>227</v>
      </c>
      <c r="F274" s="49">
        <v>15</v>
      </c>
      <c r="G274" s="52">
        <v>466.10169491525426</v>
      </c>
      <c r="H274" s="55" t="s">
        <v>245</v>
      </c>
    </row>
    <row r="275" spans="1:8" s="13" customFormat="1" ht="15" customHeight="1" x14ac:dyDescent="0.25">
      <c r="A275" s="39" t="s">
        <v>11</v>
      </c>
      <c r="B275" s="39">
        <v>271</v>
      </c>
      <c r="C275" s="54">
        <v>40838279</v>
      </c>
      <c r="D275" s="50">
        <v>41639</v>
      </c>
      <c r="E275" s="51" t="s">
        <v>261</v>
      </c>
      <c r="F275" s="49">
        <v>8</v>
      </c>
      <c r="G275" s="52">
        <v>466.10169491525426</v>
      </c>
      <c r="H275" s="55" t="s">
        <v>295</v>
      </c>
    </row>
    <row r="276" spans="1:8" s="13" customFormat="1" ht="15" customHeight="1" x14ac:dyDescent="0.25">
      <c r="A276" s="39" t="s">
        <v>11</v>
      </c>
      <c r="B276" s="39">
        <v>272</v>
      </c>
      <c r="C276" s="54">
        <v>40838373</v>
      </c>
      <c r="D276" s="50">
        <v>41638</v>
      </c>
      <c r="E276" s="51" t="s">
        <v>227</v>
      </c>
      <c r="F276" s="49">
        <v>15</v>
      </c>
      <c r="G276" s="52">
        <v>466.10169491525426</v>
      </c>
      <c r="H276" s="55" t="s">
        <v>241</v>
      </c>
    </row>
    <row r="277" spans="1:8" s="13" customFormat="1" ht="15" customHeight="1" x14ac:dyDescent="0.25">
      <c r="A277" s="39" t="s">
        <v>11</v>
      </c>
      <c r="B277" s="39">
        <v>273</v>
      </c>
      <c r="C277" s="54">
        <v>40838621</v>
      </c>
      <c r="D277" s="50">
        <v>41635</v>
      </c>
      <c r="E277" s="51" t="s">
        <v>261</v>
      </c>
      <c r="F277" s="49">
        <v>15</v>
      </c>
      <c r="G277" s="52">
        <v>466.10169491525426</v>
      </c>
      <c r="H277" s="55" t="s">
        <v>279</v>
      </c>
    </row>
    <row r="278" spans="1:8" s="13" customFormat="1" ht="15" customHeight="1" x14ac:dyDescent="0.25">
      <c r="A278" s="39" t="s">
        <v>11</v>
      </c>
      <c r="B278" s="39">
        <v>274</v>
      </c>
      <c r="C278" s="54">
        <v>40838382</v>
      </c>
      <c r="D278" s="50">
        <v>41633</v>
      </c>
      <c r="E278" s="51" t="s">
        <v>261</v>
      </c>
      <c r="F278" s="49">
        <v>15</v>
      </c>
      <c r="G278" s="52">
        <v>466.10169491525426</v>
      </c>
      <c r="H278" s="55" t="s">
        <v>239</v>
      </c>
    </row>
    <row r="279" spans="1:8" s="13" customFormat="1" ht="15" customHeight="1" x14ac:dyDescent="0.25">
      <c r="A279" s="39" t="s">
        <v>11</v>
      </c>
      <c r="B279" s="39">
        <v>275</v>
      </c>
      <c r="C279" s="54">
        <v>40838378</v>
      </c>
      <c r="D279" s="50">
        <v>41633</v>
      </c>
      <c r="E279" s="51" t="s">
        <v>261</v>
      </c>
      <c r="F279" s="49">
        <v>7</v>
      </c>
      <c r="G279" s="52">
        <v>466.10169491525426</v>
      </c>
      <c r="H279" s="55" t="s">
        <v>307</v>
      </c>
    </row>
    <row r="280" spans="1:8" s="13" customFormat="1" ht="15" customHeight="1" x14ac:dyDescent="0.25">
      <c r="A280" s="39" t="s">
        <v>11</v>
      </c>
      <c r="B280" s="39">
        <v>276</v>
      </c>
      <c r="C280" s="54">
        <v>40838995</v>
      </c>
      <c r="D280" s="50">
        <v>41635</v>
      </c>
      <c r="E280" s="51" t="s">
        <v>338</v>
      </c>
      <c r="F280" s="49">
        <v>15</v>
      </c>
      <c r="G280" s="52">
        <v>466.10169491525426</v>
      </c>
      <c r="H280" s="55" t="s">
        <v>290</v>
      </c>
    </row>
    <row r="281" spans="1:8" s="13" customFormat="1" ht="15" customHeight="1" x14ac:dyDescent="0.25">
      <c r="A281" s="39" t="s">
        <v>11</v>
      </c>
      <c r="B281" s="39">
        <v>277</v>
      </c>
      <c r="C281" s="54">
        <v>40838629</v>
      </c>
      <c r="D281" s="50">
        <v>41633</v>
      </c>
      <c r="E281" s="51" t="s">
        <v>261</v>
      </c>
      <c r="F281" s="49">
        <v>8</v>
      </c>
      <c r="G281" s="52">
        <v>466.10169491525426</v>
      </c>
      <c r="H281" s="55" t="s">
        <v>307</v>
      </c>
    </row>
    <row r="282" spans="1:8" s="13" customFormat="1" ht="15" customHeight="1" x14ac:dyDescent="0.25">
      <c r="A282" s="39" t="s">
        <v>11</v>
      </c>
      <c r="B282" s="39">
        <v>278</v>
      </c>
      <c r="C282" s="54">
        <v>40838862</v>
      </c>
      <c r="D282" s="50">
        <v>41635</v>
      </c>
      <c r="E282" s="51" t="s">
        <v>261</v>
      </c>
      <c r="F282" s="49">
        <v>7</v>
      </c>
      <c r="G282" s="52">
        <v>466.10169491525426</v>
      </c>
      <c r="H282" s="55" t="s">
        <v>273</v>
      </c>
    </row>
    <row r="283" spans="1:8" s="13" customFormat="1" ht="15" customHeight="1" x14ac:dyDescent="0.25">
      <c r="A283" s="39" t="s">
        <v>11</v>
      </c>
      <c r="B283" s="39">
        <v>279</v>
      </c>
      <c r="C283" s="54">
        <v>40838851</v>
      </c>
      <c r="D283" s="50">
        <v>41635</v>
      </c>
      <c r="E283" s="51" t="s">
        <v>227</v>
      </c>
      <c r="F283" s="49">
        <v>13</v>
      </c>
      <c r="G283" s="52">
        <v>466.10169491525426</v>
      </c>
      <c r="H283" s="55" t="s">
        <v>259</v>
      </c>
    </row>
    <row r="284" spans="1:8" s="13" customFormat="1" ht="15" customHeight="1" x14ac:dyDescent="0.25">
      <c r="A284" s="39" t="s">
        <v>11</v>
      </c>
      <c r="B284" s="39">
        <v>280</v>
      </c>
      <c r="C284" s="54">
        <v>40838805</v>
      </c>
      <c r="D284" s="50">
        <v>41633</v>
      </c>
      <c r="E284" s="51" t="s">
        <v>261</v>
      </c>
      <c r="F284" s="49">
        <v>15</v>
      </c>
      <c r="G284" s="52">
        <v>466.10169491525426</v>
      </c>
      <c r="H284" s="55" t="s">
        <v>239</v>
      </c>
    </row>
    <row r="285" spans="1:8" s="13" customFormat="1" ht="15" customHeight="1" x14ac:dyDescent="0.25">
      <c r="A285" s="39" t="s">
        <v>11</v>
      </c>
      <c r="B285" s="39">
        <v>281</v>
      </c>
      <c r="C285" s="54">
        <v>40838913</v>
      </c>
      <c r="D285" s="50">
        <v>41633</v>
      </c>
      <c r="E285" s="51" t="s">
        <v>261</v>
      </c>
      <c r="F285" s="49">
        <v>7</v>
      </c>
      <c r="G285" s="52">
        <v>466.10169491525426</v>
      </c>
      <c r="H285" s="55" t="s">
        <v>234</v>
      </c>
    </row>
    <row r="286" spans="1:8" s="13" customFormat="1" ht="15" customHeight="1" x14ac:dyDescent="0.25">
      <c r="A286" s="39" t="s">
        <v>11</v>
      </c>
      <c r="B286" s="39">
        <v>282</v>
      </c>
      <c r="C286" s="54">
        <v>40839163</v>
      </c>
      <c r="D286" s="50">
        <v>41634</v>
      </c>
      <c r="E286" s="51" t="s">
        <v>261</v>
      </c>
      <c r="F286" s="49">
        <v>7</v>
      </c>
      <c r="G286" s="52">
        <v>466.10169491525426</v>
      </c>
      <c r="H286" s="55" t="s">
        <v>234</v>
      </c>
    </row>
    <row r="287" spans="1:8" s="13" customFormat="1" ht="15" customHeight="1" x14ac:dyDescent="0.25">
      <c r="A287" s="39" t="s">
        <v>11</v>
      </c>
      <c r="B287" s="39">
        <v>283</v>
      </c>
      <c r="C287" s="54">
        <v>40839195</v>
      </c>
      <c r="D287" s="50">
        <v>41635</v>
      </c>
      <c r="E287" s="51" t="s">
        <v>261</v>
      </c>
      <c r="F287" s="49">
        <v>15</v>
      </c>
      <c r="G287" s="52">
        <v>466.10169491525426</v>
      </c>
      <c r="H287" s="55" t="s">
        <v>240</v>
      </c>
    </row>
    <row r="288" spans="1:8" s="13" customFormat="1" ht="15" customHeight="1" x14ac:dyDescent="0.25">
      <c r="A288" s="39" t="s">
        <v>11</v>
      </c>
      <c r="B288" s="39">
        <v>284</v>
      </c>
      <c r="C288" s="54">
        <v>40839411</v>
      </c>
      <c r="D288" s="50">
        <v>41639</v>
      </c>
      <c r="E288" s="51" t="s">
        <v>227</v>
      </c>
      <c r="F288" s="49">
        <v>15</v>
      </c>
      <c r="G288" s="52">
        <v>466.10169491525426</v>
      </c>
      <c r="H288" s="55" t="s">
        <v>279</v>
      </c>
    </row>
    <row r="289" spans="1:8" s="13" customFormat="1" ht="15" customHeight="1" x14ac:dyDescent="0.25">
      <c r="A289" s="39" t="s">
        <v>11</v>
      </c>
      <c r="B289" s="39">
        <v>285</v>
      </c>
      <c r="C289" s="54">
        <v>40839404</v>
      </c>
      <c r="D289" s="50">
        <v>41633</v>
      </c>
      <c r="E289" s="51" t="s">
        <v>261</v>
      </c>
      <c r="F289" s="49">
        <v>8</v>
      </c>
      <c r="G289" s="52">
        <v>466.10169491525426</v>
      </c>
      <c r="H289" s="55" t="s">
        <v>260</v>
      </c>
    </row>
    <row r="290" spans="1:8" s="13" customFormat="1" ht="15" customHeight="1" x14ac:dyDescent="0.25">
      <c r="A290" s="39" t="s">
        <v>11</v>
      </c>
      <c r="B290" s="39">
        <v>286</v>
      </c>
      <c r="C290" s="49">
        <v>40840941</v>
      </c>
      <c r="D290" s="50">
        <v>41635</v>
      </c>
      <c r="E290" s="51" t="s">
        <v>261</v>
      </c>
      <c r="F290" s="49">
        <v>15</v>
      </c>
      <c r="G290" s="52">
        <v>466.10169491525426</v>
      </c>
      <c r="H290" s="53" t="s">
        <v>246</v>
      </c>
    </row>
    <row r="291" spans="1:8" x14ac:dyDescent="0.25">
      <c r="A291" s="39" t="s">
        <v>11</v>
      </c>
      <c r="B291" s="39">
        <v>287</v>
      </c>
      <c r="C291" s="49">
        <v>40839698</v>
      </c>
      <c r="D291" s="50">
        <v>41635</v>
      </c>
      <c r="E291" s="51" t="s">
        <v>227</v>
      </c>
      <c r="F291" s="49">
        <v>15</v>
      </c>
      <c r="G291" s="52">
        <v>466.10169491525426</v>
      </c>
      <c r="H291" s="53" t="s">
        <v>309</v>
      </c>
    </row>
    <row r="292" spans="1:8" x14ac:dyDescent="0.25">
      <c r="A292" s="39" t="s">
        <v>11</v>
      </c>
      <c r="B292" s="39">
        <v>288</v>
      </c>
      <c r="C292" s="49">
        <v>40840178</v>
      </c>
      <c r="D292" s="50">
        <v>41635</v>
      </c>
      <c r="E292" s="51" t="s">
        <v>227</v>
      </c>
      <c r="F292" s="49">
        <v>10</v>
      </c>
      <c r="G292" s="52">
        <v>466.10169491525426</v>
      </c>
      <c r="H292" s="53" t="s">
        <v>236</v>
      </c>
    </row>
    <row r="293" spans="1:8" x14ac:dyDescent="0.25">
      <c r="A293" s="39" t="s">
        <v>11</v>
      </c>
      <c r="B293" s="39">
        <v>289</v>
      </c>
      <c r="C293" s="49">
        <v>40840163</v>
      </c>
      <c r="D293" s="50">
        <v>41635</v>
      </c>
      <c r="E293" s="51" t="s">
        <v>261</v>
      </c>
      <c r="F293" s="49">
        <v>8</v>
      </c>
      <c r="G293" s="52">
        <v>466.10169491525426</v>
      </c>
      <c r="H293" s="53" t="s">
        <v>239</v>
      </c>
    </row>
    <row r="294" spans="1:8" x14ac:dyDescent="0.25">
      <c r="A294" s="39" t="s">
        <v>11</v>
      </c>
      <c r="B294" s="39">
        <v>290</v>
      </c>
      <c r="C294" s="49">
        <v>40840136</v>
      </c>
      <c r="D294" s="50">
        <v>41639</v>
      </c>
      <c r="E294" s="51" t="s">
        <v>261</v>
      </c>
      <c r="F294" s="49">
        <v>8</v>
      </c>
      <c r="G294" s="52">
        <v>466.10169491525426</v>
      </c>
      <c r="H294" s="53" t="s">
        <v>295</v>
      </c>
    </row>
    <row r="295" spans="1:8" x14ac:dyDescent="0.25">
      <c r="A295" s="39" t="s">
        <v>11</v>
      </c>
      <c r="B295" s="39">
        <v>291</v>
      </c>
      <c r="C295" s="49">
        <v>40840564</v>
      </c>
      <c r="D295" s="50">
        <v>41635</v>
      </c>
      <c r="E295" s="51" t="s">
        <v>227</v>
      </c>
      <c r="F295" s="49">
        <v>15</v>
      </c>
      <c r="G295" s="52">
        <v>466.10169491525426</v>
      </c>
      <c r="H295" s="53" t="s">
        <v>272</v>
      </c>
    </row>
    <row r="296" spans="1:8" x14ac:dyDescent="0.25">
      <c r="A296" s="39" t="s">
        <v>11</v>
      </c>
      <c r="B296" s="39">
        <v>292</v>
      </c>
      <c r="C296" s="49">
        <v>40840559</v>
      </c>
      <c r="D296" s="50">
        <v>41638</v>
      </c>
      <c r="E296" s="51" t="s">
        <v>261</v>
      </c>
      <c r="F296" s="49">
        <v>15</v>
      </c>
      <c r="G296" s="52">
        <v>466.10169491525426</v>
      </c>
      <c r="H296" s="53" t="s">
        <v>290</v>
      </c>
    </row>
    <row r="297" spans="1:8" x14ac:dyDescent="0.25">
      <c r="A297" s="39" t="s">
        <v>11</v>
      </c>
      <c r="B297" s="39">
        <v>293</v>
      </c>
      <c r="C297" s="49">
        <v>40841223</v>
      </c>
      <c r="D297" s="50">
        <v>41638</v>
      </c>
      <c r="E297" s="51" t="s">
        <v>227</v>
      </c>
      <c r="F297" s="49">
        <v>15</v>
      </c>
      <c r="G297" s="52">
        <v>466.10169491525426</v>
      </c>
      <c r="H297" s="53" t="s">
        <v>314</v>
      </c>
    </row>
    <row r="298" spans="1:8" x14ac:dyDescent="0.25">
      <c r="A298" s="39" t="s">
        <v>11</v>
      </c>
      <c r="B298" s="39">
        <v>294</v>
      </c>
      <c r="C298" s="49">
        <v>40840591</v>
      </c>
      <c r="D298" s="50">
        <v>41638</v>
      </c>
      <c r="E298" s="51" t="s">
        <v>227</v>
      </c>
      <c r="F298" s="49">
        <v>3</v>
      </c>
      <c r="G298" s="52">
        <v>466.10169491525426</v>
      </c>
      <c r="H298" s="53" t="s">
        <v>295</v>
      </c>
    </row>
    <row r="299" spans="1:8" x14ac:dyDescent="0.25">
      <c r="A299" s="39" t="s">
        <v>11</v>
      </c>
      <c r="B299" s="39">
        <v>295</v>
      </c>
      <c r="C299" s="49">
        <v>40840948</v>
      </c>
      <c r="D299" s="50">
        <v>41635</v>
      </c>
      <c r="E299" s="51" t="s">
        <v>261</v>
      </c>
      <c r="F299" s="49">
        <v>12.5</v>
      </c>
      <c r="G299" s="52">
        <v>466.10169491525426</v>
      </c>
      <c r="H299" s="53" t="s">
        <v>239</v>
      </c>
    </row>
    <row r="300" spans="1:8" x14ac:dyDescent="0.25">
      <c r="A300" s="39" t="s">
        <v>11</v>
      </c>
      <c r="B300" s="39">
        <v>296</v>
      </c>
      <c r="C300" s="49">
        <v>40841301</v>
      </c>
      <c r="D300" s="50">
        <v>41638</v>
      </c>
      <c r="E300" s="51" t="s">
        <v>261</v>
      </c>
      <c r="F300" s="49">
        <v>10</v>
      </c>
      <c r="G300" s="52">
        <v>466.10169491525426</v>
      </c>
      <c r="H300" s="53" t="s">
        <v>294</v>
      </c>
    </row>
    <row r="301" spans="1:8" x14ac:dyDescent="0.25">
      <c r="A301" s="39" t="s">
        <v>11</v>
      </c>
      <c r="B301" s="39">
        <v>297</v>
      </c>
      <c r="C301" s="49">
        <v>40841461</v>
      </c>
      <c r="D301" s="50">
        <v>41635</v>
      </c>
      <c r="E301" s="51" t="s">
        <v>227</v>
      </c>
      <c r="F301" s="49">
        <v>5</v>
      </c>
      <c r="G301" s="52">
        <v>466.10169491525426</v>
      </c>
      <c r="H301" s="53" t="s">
        <v>309</v>
      </c>
    </row>
    <row r="302" spans="1:8" x14ac:dyDescent="0.25">
      <c r="A302" s="39" t="s">
        <v>11</v>
      </c>
      <c r="B302" s="39">
        <v>298</v>
      </c>
      <c r="C302" s="49">
        <v>40841497</v>
      </c>
      <c r="D302" s="50">
        <v>41638</v>
      </c>
      <c r="E302" s="51" t="s">
        <v>227</v>
      </c>
      <c r="F302" s="49">
        <v>7</v>
      </c>
      <c r="G302" s="52">
        <v>466.10169491525426</v>
      </c>
      <c r="H302" s="53" t="s">
        <v>234</v>
      </c>
    </row>
    <row r="303" spans="1:8" x14ac:dyDescent="0.25">
      <c r="A303" s="39" t="s">
        <v>11</v>
      </c>
      <c r="B303" s="39">
        <v>299</v>
      </c>
      <c r="C303" s="49">
        <v>40841569</v>
      </c>
      <c r="D303" s="50">
        <v>41639</v>
      </c>
      <c r="E303" s="51" t="s">
        <v>227</v>
      </c>
      <c r="F303" s="49">
        <v>15</v>
      </c>
      <c r="G303" s="52">
        <v>466.10169491525426</v>
      </c>
      <c r="H303" s="53" t="s">
        <v>149</v>
      </c>
    </row>
    <row r="304" spans="1:8" x14ac:dyDescent="0.25">
      <c r="A304" s="39" t="s">
        <v>11</v>
      </c>
      <c r="B304" s="39">
        <v>300</v>
      </c>
      <c r="C304" s="49">
        <v>40841828</v>
      </c>
      <c r="D304" s="50">
        <v>41638</v>
      </c>
      <c r="E304" s="51" t="s">
        <v>227</v>
      </c>
      <c r="F304" s="49">
        <v>15</v>
      </c>
      <c r="G304" s="52">
        <v>466.10169491525426</v>
      </c>
      <c r="H304" s="53" t="s">
        <v>309</v>
      </c>
    </row>
    <row r="305" spans="1:8" x14ac:dyDescent="0.25">
      <c r="A305" s="39" t="s">
        <v>11</v>
      </c>
      <c r="B305" s="39">
        <v>301</v>
      </c>
      <c r="C305" s="49">
        <v>40842037</v>
      </c>
      <c r="D305" s="50">
        <v>41634</v>
      </c>
      <c r="E305" s="51" t="s">
        <v>227</v>
      </c>
      <c r="F305" s="49">
        <v>10</v>
      </c>
      <c r="G305" s="52">
        <v>466.10169491525426</v>
      </c>
      <c r="H305" s="53" t="s">
        <v>255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8"/>
      <c r="D3" s="8"/>
      <c r="E3" s="8"/>
      <c r="F3" s="8"/>
      <c r="G3" s="8"/>
      <c r="H3" s="8"/>
    </row>
    <row r="4" spans="3:8" x14ac:dyDescent="0.25">
      <c r="C4" s="8"/>
      <c r="D4" s="8"/>
      <c r="E4" s="8"/>
      <c r="F4" s="8"/>
      <c r="G4" s="8"/>
      <c r="H4" s="8"/>
    </row>
    <row r="5" spans="3:8" x14ac:dyDescent="0.25">
      <c r="C5" s="8"/>
      <c r="D5" s="9"/>
      <c r="E5" s="8"/>
      <c r="F5" s="10"/>
      <c r="G5" s="11"/>
      <c r="H5" s="8"/>
    </row>
    <row r="6" spans="3:8" x14ac:dyDescent="0.25">
      <c r="C6" s="8"/>
      <c r="D6" s="9"/>
      <c r="E6" s="8"/>
      <c r="F6" s="10"/>
      <c r="G6" s="11"/>
      <c r="H6" s="8"/>
    </row>
    <row r="7" spans="3:8" x14ac:dyDescent="0.25">
      <c r="C7" s="8"/>
      <c r="D7" s="9"/>
      <c r="E7" s="8"/>
      <c r="F7" s="10"/>
      <c r="G7" s="11"/>
      <c r="H7" s="8"/>
    </row>
    <row r="8" spans="3:8" x14ac:dyDescent="0.25">
      <c r="C8" s="8"/>
      <c r="D8" s="9"/>
      <c r="E8" s="8"/>
      <c r="F8" s="10"/>
      <c r="G8" s="11"/>
      <c r="H8" s="8"/>
    </row>
    <row r="9" spans="3:8" x14ac:dyDescent="0.25">
      <c r="C9" s="8"/>
      <c r="D9" s="9"/>
      <c r="E9" s="8"/>
      <c r="F9" s="10"/>
      <c r="G9" s="11"/>
      <c r="H9" s="8"/>
    </row>
    <row r="10" spans="3:8" x14ac:dyDescent="0.25">
      <c r="C10" s="8"/>
      <c r="D10" s="9"/>
      <c r="E10" s="8"/>
      <c r="F10" s="10"/>
      <c r="G10" s="11"/>
      <c r="H10" s="8"/>
    </row>
    <row r="11" spans="3:8" x14ac:dyDescent="0.25">
      <c r="C11" s="8"/>
      <c r="D11" s="8"/>
      <c r="E11" s="8"/>
      <c r="F11" s="10"/>
      <c r="G11" s="11"/>
      <c r="H11" s="8"/>
    </row>
    <row r="12" spans="3:8" x14ac:dyDescent="0.25">
      <c r="C12" s="8"/>
      <c r="D12" s="9"/>
      <c r="E12" s="8"/>
      <c r="F12" s="10"/>
      <c r="G12" s="11"/>
      <c r="H12" s="8"/>
    </row>
    <row r="13" spans="3:8" x14ac:dyDescent="0.25">
      <c r="C13" s="8"/>
      <c r="D13" s="9"/>
      <c r="E13" s="8"/>
      <c r="F13" s="10"/>
      <c r="G13" s="11"/>
      <c r="H13" s="8"/>
    </row>
    <row r="14" spans="3:8" x14ac:dyDescent="0.25">
      <c r="C14" s="8"/>
      <c r="D14" s="9"/>
      <c r="E14" s="8"/>
      <c r="F14" s="10"/>
      <c r="G14" s="11"/>
      <c r="H14" s="8"/>
    </row>
    <row r="15" spans="3:8" x14ac:dyDescent="0.25">
      <c r="C15" s="8"/>
      <c r="D15" s="9"/>
      <c r="E15" s="8"/>
      <c r="F15" s="10"/>
      <c r="G15" s="11"/>
      <c r="H15" s="8"/>
    </row>
    <row r="16" spans="3:8" x14ac:dyDescent="0.25">
      <c r="C16" s="8"/>
      <c r="D16" s="9"/>
      <c r="E16" s="8"/>
      <c r="F16" s="10"/>
      <c r="G16" s="11"/>
      <c r="H16" s="8"/>
    </row>
    <row r="17" spans="3:8" x14ac:dyDescent="0.25">
      <c r="C17" s="8"/>
      <c r="D17" s="9"/>
      <c r="E17" s="8"/>
      <c r="F17" s="10"/>
      <c r="G17" s="11"/>
      <c r="H17" s="8"/>
    </row>
    <row r="18" spans="3:8" x14ac:dyDescent="0.25">
      <c r="C18" s="8"/>
      <c r="D18" s="9"/>
      <c r="E18" s="8"/>
      <c r="F18" s="10"/>
      <c r="G18" s="11"/>
      <c r="H18" s="8"/>
    </row>
    <row r="19" spans="3:8" x14ac:dyDescent="0.25">
      <c r="C19" s="8"/>
      <c r="D19" s="9"/>
      <c r="E19" s="8"/>
      <c r="F19" s="10"/>
      <c r="G19" s="11"/>
      <c r="H19" s="8"/>
    </row>
    <row r="20" spans="3:8" x14ac:dyDescent="0.25">
      <c r="C20" s="8"/>
      <c r="D20" s="9"/>
      <c r="E20" s="8"/>
      <c r="F20" s="10"/>
      <c r="G20" s="11"/>
      <c r="H20" s="8"/>
    </row>
    <row r="21" spans="3:8" x14ac:dyDescent="0.25">
      <c r="C21" s="8"/>
      <c r="D21" s="9"/>
      <c r="E21" s="8"/>
      <c r="F21" s="10"/>
      <c r="G21" s="11"/>
      <c r="H21" s="8"/>
    </row>
    <row r="22" spans="3:8" x14ac:dyDescent="0.25">
      <c r="C22" s="8"/>
      <c r="D22" s="9"/>
      <c r="E22" s="8"/>
      <c r="F22" s="10"/>
      <c r="G22" s="11"/>
      <c r="H22" s="8"/>
    </row>
    <row r="23" spans="3:8" x14ac:dyDescent="0.25">
      <c r="C23" s="8"/>
      <c r="D23" s="9"/>
      <c r="E23" s="8"/>
      <c r="F23" s="10"/>
      <c r="G23" s="11"/>
      <c r="H23" s="8"/>
    </row>
    <row r="24" spans="3:8" x14ac:dyDescent="0.25">
      <c r="C24" s="8"/>
      <c r="D24" s="9"/>
      <c r="E24" s="8"/>
      <c r="F24" s="10"/>
      <c r="G24" s="11"/>
      <c r="H24" s="8"/>
    </row>
    <row r="25" spans="3:8" x14ac:dyDescent="0.25">
      <c r="C25" s="8"/>
      <c r="D25" s="9"/>
      <c r="E25" s="8"/>
      <c r="F25" s="10"/>
      <c r="G25" s="11"/>
      <c r="H25" s="8"/>
    </row>
    <row r="26" spans="3:8" x14ac:dyDescent="0.25">
      <c r="C26" s="8"/>
      <c r="D26" s="9"/>
      <c r="E26" s="8"/>
      <c r="F26" s="10"/>
      <c r="G26" s="11"/>
      <c r="H26" s="8"/>
    </row>
    <row r="27" spans="3:8" x14ac:dyDescent="0.25">
      <c r="C27" s="8"/>
      <c r="D27" s="9"/>
      <c r="E27" s="8"/>
      <c r="F27" s="10"/>
      <c r="G27" s="11"/>
      <c r="H27" s="8"/>
    </row>
    <row r="28" spans="3:8" x14ac:dyDescent="0.25">
      <c r="C28" s="8"/>
      <c r="D28" s="9"/>
      <c r="E28" s="8"/>
      <c r="F28" s="10"/>
      <c r="G28" s="11"/>
      <c r="H28" s="8"/>
    </row>
    <row r="29" spans="3:8" x14ac:dyDescent="0.25">
      <c r="C29" s="8"/>
      <c r="D29" s="9"/>
      <c r="E29" s="8"/>
      <c r="F29" s="10"/>
      <c r="G29" s="11"/>
      <c r="H29" s="8"/>
    </row>
    <row r="30" spans="3:8" x14ac:dyDescent="0.25">
      <c r="C30" s="8"/>
      <c r="D30" s="9"/>
      <c r="E30" s="8"/>
      <c r="F30" s="10"/>
      <c r="G30" s="11"/>
      <c r="H30" s="8"/>
    </row>
    <row r="31" spans="3:8" x14ac:dyDescent="0.25">
      <c r="C31" s="8"/>
      <c r="D31" s="9"/>
      <c r="E31" s="8"/>
      <c r="F31" s="10"/>
      <c r="G31" s="11"/>
      <c r="H31" s="8"/>
    </row>
    <row r="32" spans="3:8" x14ac:dyDescent="0.25">
      <c r="C32" s="8"/>
      <c r="D32" s="9"/>
      <c r="E32" s="8"/>
      <c r="F32" s="10"/>
      <c r="G32" s="11"/>
      <c r="H32" s="8"/>
    </row>
    <row r="33" spans="3:8" x14ac:dyDescent="0.25">
      <c r="C33" s="8"/>
      <c r="D33" s="9"/>
      <c r="E33" s="8"/>
      <c r="F33" s="10"/>
      <c r="G33" s="11"/>
      <c r="H33" s="8"/>
    </row>
    <row r="34" spans="3:8" x14ac:dyDescent="0.25">
      <c r="C34" s="8"/>
      <c r="D34" s="9"/>
      <c r="E34" s="8"/>
      <c r="F34" s="10"/>
      <c r="G34" s="11"/>
      <c r="H34" s="8"/>
    </row>
    <row r="35" spans="3:8" x14ac:dyDescent="0.25">
      <c r="C35" s="8"/>
      <c r="D35" s="9"/>
      <c r="E35" s="8"/>
      <c r="F35" s="10"/>
      <c r="G35" s="11"/>
      <c r="H35" s="8"/>
    </row>
    <row r="36" spans="3:8" x14ac:dyDescent="0.25">
      <c r="C36" s="8"/>
      <c r="D36" s="9"/>
      <c r="E36" s="8"/>
      <c r="F36" s="10"/>
      <c r="G36" s="11"/>
      <c r="H36" s="8"/>
    </row>
    <row r="37" spans="3:8" x14ac:dyDescent="0.25">
      <c r="C37" s="8"/>
      <c r="D37" s="9"/>
      <c r="E37" s="8"/>
      <c r="F37" s="10"/>
      <c r="G37" s="11"/>
      <c r="H37" s="8"/>
    </row>
    <row r="38" spans="3:8" x14ac:dyDescent="0.25">
      <c r="C38" s="8"/>
      <c r="D38" s="9"/>
      <c r="E38" s="8"/>
      <c r="F38" s="10"/>
      <c r="G38" s="11"/>
      <c r="H38" s="8"/>
    </row>
    <row r="39" spans="3:8" x14ac:dyDescent="0.25">
      <c r="C39" s="8"/>
      <c r="D39" s="9"/>
      <c r="E39" s="8"/>
      <c r="F39" s="10"/>
      <c r="G39" s="11"/>
      <c r="H39" s="8"/>
    </row>
    <row r="40" spans="3:8" x14ac:dyDescent="0.25">
      <c r="C40" s="8"/>
      <c r="D40" s="9"/>
      <c r="E40" s="8"/>
      <c r="F40" s="10"/>
      <c r="G40" s="11"/>
      <c r="H40" s="8"/>
    </row>
    <row r="41" spans="3:8" x14ac:dyDescent="0.25">
      <c r="C41" s="8"/>
      <c r="D41" s="9"/>
      <c r="E41" s="8"/>
      <c r="F41" s="10"/>
      <c r="G41" s="11"/>
      <c r="H41" s="8"/>
    </row>
    <row r="42" spans="3:8" x14ac:dyDescent="0.25">
      <c r="C42" s="8"/>
      <c r="D42" s="9"/>
      <c r="E42" s="8"/>
      <c r="F42" s="10"/>
      <c r="G42" s="11"/>
      <c r="H42" s="8"/>
    </row>
    <row r="43" spans="3:8" x14ac:dyDescent="0.25">
      <c r="C43" s="8"/>
      <c r="D43" s="9"/>
      <c r="E43" s="8"/>
      <c r="F43" s="10"/>
      <c r="G43" s="11"/>
      <c r="H43" s="8"/>
    </row>
    <row r="44" spans="3:8" x14ac:dyDescent="0.25">
      <c r="C44" s="8"/>
      <c r="D44" s="9"/>
      <c r="E44" s="8"/>
      <c r="F44" s="10"/>
      <c r="G44" s="11"/>
      <c r="H44" s="8"/>
    </row>
    <row r="45" spans="3:8" x14ac:dyDescent="0.25">
      <c r="C45" s="8"/>
      <c r="D45" s="9"/>
      <c r="E45" s="8"/>
      <c r="F45" s="10"/>
      <c r="G45" s="11"/>
      <c r="H45" s="8"/>
    </row>
    <row r="46" spans="3:8" x14ac:dyDescent="0.25">
      <c r="C46" s="8"/>
      <c r="D46" s="9"/>
      <c r="E46" s="8"/>
      <c r="F46" s="10"/>
      <c r="G46" s="11"/>
      <c r="H46" s="8"/>
    </row>
    <row r="47" spans="3:8" x14ac:dyDescent="0.25">
      <c r="C47" s="8"/>
      <c r="D47" s="9"/>
      <c r="E47" s="8"/>
      <c r="F47" s="10"/>
      <c r="G47" s="11"/>
      <c r="H47" s="8"/>
    </row>
    <row r="48" spans="3:8" x14ac:dyDescent="0.25">
      <c r="C48" s="8"/>
      <c r="D48" s="9"/>
      <c r="E48" s="8"/>
      <c r="F48" s="10"/>
      <c r="G48" s="11"/>
      <c r="H48" s="8"/>
    </row>
    <row r="49" spans="3:8" x14ac:dyDescent="0.25">
      <c r="C49" s="8"/>
      <c r="D49" s="9"/>
      <c r="E49" s="8"/>
      <c r="F49" s="10"/>
      <c r="G49" s="11"/>
      <c r="H49" s="8"/>
    </row>
    <row r="50" spans="3:8" x14ac:dyDescent="0.25">
      <c r="C50" s="8"/>
      <c r="D50" s="9"/>
      <c r="E50" s="8"/>
      <c r="F50" s="10"/>
      <c r="G50" s="11"/>
      <c r="H50" s="8"/>
    </row>
    <row r="51" spans="3:8" x14ac:dyDescent="0.25">
      <c r="C51" s="8"/>
      <c r="D51" s="9"/>
      <c r="E51" s="8"/>
      <c r="F51" s="10"/>
      <c r="G51" s="11"/>
      <c r="H51" s="8"/>
    </row>
    <row r="52" spans="3:8" x14ac:dyDescent="0.25">
      <c r="C52" s="8"/>
      <c r="D52" s="9"/>
      <c r="E52" s="8"/>
      <c r="F52" s="10"/>
      <c r="G52" s="11"/>
      <c r="H52" s="8"/>
    </row>
    <row r="53" spans="3:8" x14ac:dyDescent="0.25">
      <c r="C53" s="8"/>
      <c r="D53" s="9"/>
      <c r="E53" s="8"/>
      <c r="F53" s="10"/>
      <c r="G53" s="11"/>
      <c r="H53" s="8"/>
    </row>
    <row r="54" spans="3:8" x14ac:dyDescent="0.25">
      <c r="C54" s="8"/>
      <c r="D54" s="9"/>
      <c r="E54" s="8"/>
      <c r="F54" s="10"/>
      <c r="G54" s="11"/>
      <c r="H54" s="8"/>
    </row>
    <row r="55" spans="3:8" x14ac:dyDescent="0.25">
      <c r="C55" s="8"/>
      <c r="D55" s="9"/>
      <c r="E55" s="8"/>
      <c r="F55" s="10"/>
      <c r="G55" s="11"/>
      <c r="H55" s="8"/>
    </row>
    <row r="56" spans="3:8" x14ac:dyDescent="0.25">
      <c r="C56" s="8"/>
      <c r="D56" s="9"/>
      <c r="E56" s="8"/>
      <c r="F56" s="10"/>
      <c r="G56" s="11"/>
      <c r="H56" s="8"/>
    </row>
    <row r="57" spans="3:8" x14ac:dyDescent="0.25">
      <c r="C57" s="8"/>
      <c r="D57" s="9"/>
      <c r="E57" s="8"/>
      <c r="F57" s="10"/>
      <c r="G57" s="11"/>
      <c r="H57" s="8"/>
    </row>
    <row r="58" spans="3:8" x14ac:dyDescent="0.25">
      <c r="C58" s="8"/>
      <c r="D58" s="9"/>
      <c r="E58" s="8"/>
      <c r="F58" s="10"/>
      <c r="G58" s="11"/>
      <c r="H58" s="8"/>
    </row>
    <row r="59" spans="3:8" x14ac:dyDescent="0.25">
      <c r="C59" s="8"/>
      <c r="D59" s="9"/>
      <c r="E59" s="8"/>
      <c r="F59" s="10"/>
      <c r="G59" s="11"/>
      <c r="H59" s="8"/>
    </row>
    <row r="60" spans="3:8" x14ac:dyDescent="0.25">
      <c r="C60" s="8"/>
      <c r="D60" s="9"/>
      <c r="E60" s="8"/>
      <c r="F60" s="10"/>
      <c r="G60" s="11"/>
      <c r="H60" s="8"/>
    </row>
    <row r="61" spans="3:8" x14ac:dyDescent="0.25">
      <c r="C61" s="8"/>
      <c r="D61" s="9"/>
      <c r="E61" s="8"/>
      <c r="F61" s="10"/>
      <c r="G61" s="11"/>
      <c r="H61" s="8"/>
    </row>
    <row r="62" spans="3:8" x14ac:dyDescent="0.25">
      <c r="C62" s="8"/>
      <c r="D62" s="9"/>
      <c r="E62" s="8"/>
      <c r="F62" s="10"/>
      <c r="G62" s="11"/>
      <c r="H62" s="8"/>
    </row>
    <row r="63" spans="3:8" x14ac:dyDescent="0.25">
      <c r="C63" s="8"/>
      <c r="D63" s="9"/>
      <c r="E63" s="8"/>
      <c r="F63" s="10"/>
      <c r="G63" s="11"/>
      <c r="H63" s="8"/>
    </row>
    <row r="64" spans="3:8" x14ac:dyDescent="0.25">
      <c r="C64" s="8"/>
      <c r="D64" s="9"/>
      <c r="E64" s="8"/>
      <c r="F64" s="10"/>
      <c r="G64" s="11"/>
      <c r="H64" s="8"/>
    </row>
    <row r="65" spans="3:8" x14ac:dyDescent="0.25">
      <c r="C65" s="8"/>
      <c r="D65" s="9"/>
      <c r="E65" s="8"/>
      <c r="F65" s="10"/>
      <c r="G65" s="11"/>
      <c r="H65" s="8"/>
    </row>
    <row r="66" spans="3:8" x14ac:dyDescent="0.25">
      <c r="C66" s="8"/>
      <c r="D66" s="9"/>
      <c r="E66" s="8"/>
      <c r="F66" s="10"/>
      <c r="G66" s="11"/>
      <c r="H66" s="8"/>
    </row>
    <row r="67" spans="3:8" x14ac:dyDescent="0.25">
      <c r="C67" s="8"/>
      <c r="D67" s="9"/>
      <c r="E67" s="8"/>
      <c r="F67" s="10"/>
      <c r="G67" s="11"/>
      <c r="H67" s="8"/>
    </row>
    <row r="68" spans="3:8" x14ac:dyDescent="0.25">
      <c r="C68" s="8"/>
      <c r="D68" s="9"/>
      <c r="E68" s="8"/>
      <c r="F68" s="10"/>
      <c r="G68" s="11"/>
      <c r="H68" s="8"/>
    </row>
    <row r="69" spans="3:8" x14ac:dyDescent="0.25">
      <c r="C69" s="8"/>
      <c r="D69" s="9"/>
      <c r="E69" s="8"/>
      <c r="F69" s="10"/>
      <c r="G69" s="11"/>
      <c r="H69" s="8"/>
    </row>
    <row r="70" spans="3:8" x14ac:dyDescent="0.25">
      <c r="C70" s="8"/>
      <c r="D70" s="9"/>
      <c r="E70" s="8"/>
      <c r="F70" s="10"/>
      <c r="G70" s="11"/>
      <c r="H70" s="8"/>
    </row>
    <row r="71" spans="3:8" x14ac:dyDescent="0.25">
      <c r="C71" s="8"/>
      <c r="D71" s="9"/>
      <c r="E71" s="8"/>
      <c r="F71" s="10"/>
      <c r="G71" s="11"/>
      <c r="H71" s="8"/>
    </row>
    <row r="72" spans="3:8" x14ac:dyDescent="0.25">
      <c r="C72" s="8"/>
      <c r="D72" s="9"/>
      <c r="E72" s="8"/>
      <c r="F72" s="10"/>
      <c r="G72" s="11"/>
      <c r="H72" s="8"/>
    </row>
    <row r="73" spans="3:8" x14ac:dyDescent="0.25">
      <c r="C73" s="8"/>
      <c r="D73" s="9"/>
      <c r="E73" s="8"/>
      <c r="F73" s="10"/>
      <c r="G73" s="11"/>
      <c r="H73" s="8"/>
    </row>
    <row r="74" spans="3:8" x14ac:dyDescent="0.25">
      <c r="C74" s="8"/>
      <c r="D74" s="9"/>
      <c r="E74" s="8"/>
      <c r="F74" s="10"/>
      <c r="G74" s="11"/>
      <c r="H74" s="8"/>
    </row>
    <row r="75" spans="3:8" x14ac:dyDescent="0.25">
      <c r="C75" s="8"/>
      <c r="D75" s="9"/>
      <c r="E75" s="8"/>
      <c r="F75" s="10"/>
      <c r="G75" s="11"/>
      <c r="H75" s="8"/>
    </row>
    <row r="76" spans="3:8" x14ac:dyDescent="0.25">
      <c r="C76" s="8"/>
      <c r="D76" s="9"/>
      <c r="E76" s="8"/>
      <c r="F76" s="10"/>
      <c r="G76" s="11"/>
      <c r="H76" s="8"/>
    </row>
    <row r="77" spans="3:8" x14ac:dyDescent="0.25">
      <c r="C77" s="8"/>
      <c r="D77" s="8"/>
      <c r="E77" s="8"/>
      <c r="F77" s="10"/>
      <c r="G77" s="11"/>
      <c r="H77" s="8"/>
    </row>
    <row r="78" spans="3:8" x14ac:dyDescent="0.25">
      <c r="C78" s="8"/>
      <c r="D78" s="8"/>
      <c r="E78" s="8"/>
      <c r="F78" s="10"/>
      <c r="G78" s="11"/>
      <c r="H78" s="8"/>
    </row>
    <row r="79" spans="3:8" x14ac:dyDescent="0.25">
      <c r="C79" s="8"/>
      <c r="D79" s="9"/>
      <c r="E79" s="8"/>
      <c r="F79" s="10"/>
      <c r="G79" s="11"/>
      <c r="H79" s="8"/>
    </row>
    <row r="80" spans="3:8" x14ac:dyDescent="0.25">
      <c r="C80" s="8"/>
      <c r="D80" s="9"/>
      <c r="E80" s="8"/>
      <c r="F80" s="10"/>
      <c r="G80" s="11"/>
      <c r="H80" s="8"/>
    </row>
    <row r="81" spans="3:8" x14ac:dyDescent="0.25">
      <c r="C81" s="8"/>
      <c r="D81" s="9"/>
      <c r="E81" s="8"/>
      <c r="F81" s="10"/>
      <c r="G81" s="11"/>
      <c r="H81" s="8"/>
    </row>
    <row r="82" spans="3:8" x14ac:dyDescent="0.25">
      <c r="C82" s="8"/>
      <c r="D82" s="9"/>
      <c r="E82" s="8"/>
      <c r="F82" s="10"/>
      <c r="G82" s="11"/>
      <c r="H82" s="8"/>
    </row>
    <row r="83" spans="3:8" x14ac:dyDescent="0.25">
      <c r="C83" s="8"/>
      <c r="D83" s="9"/>
      <c r="E83" s="8"/>
      <c r="F83" s="10"/>
      <c r="G83" s="11"/>
      <c r="H83" s="8"/>
    </row>
    <row r="84" spans="3:8" x14ac:dyDescent="0.25">
      <c r="C84" s="8"/>
      <c r="D84" s="9"/>
      <c r="E84" s="8"/>
      <c r="F84" s="10"/>
      <c r="G84" s="11"/>
      <c r="H84" s="8"/>
    </row>
    <row r="85" spans="3:8" x14ac:dyDescent="0.25">
      <c r="C85" s="8"/>
      <c r="D85" s="9"/>
      <c r="E85" s="8"/>
      <c r="F85" s="10"/>
      <c r="G85" s="11"/>
      <c r="H85" s="8"/>
    </row>
    <row r="86" spans="3:8" x14ac:dyDescent="0.25">
      <c r="C86" s="8"/>
      <c r="D86" s="9"/>
      <c r="E86" s="8"/>
      <c r="F86" s="10"/>
      <c r="G86" s="11"/>
      <c r="H86" s="8"/>
    </row>
    <row r="87" spans="3:8" x14ac:dyDescent="0.25">
      <c r="C87" s="8"/>
      <c r="D87" s="9"/>
      <c r="E87" s="8"/>
      <c r="F87" s="10"/>
      <c r="G87" s="11"/>
      <c r="H87" s="8"/>
    </row>
    <row r="88" spans="3:8" x14ac:dyDescent="0.25">
      <c r="C88" s="8"/>
      <c r="D88" s="9"/>
      <c r="E88" s="8"/>
      <c r="F88" s="10"/>
      <c r="G88" s="11"/>
      <c r="H88" s="8"/>
    </row>
    <row r="89" spans="3:8" x14ac:dyDescent="0.25">
      <c r="C89" s="8"/>
      <c r="D89" s="9"/>
      <c r="E89" s="8"/>
      <c r="F89" s="10"/>
      <c r="G89" s="11"/>
      <c r="H89" s="8"/>
    </row>
    <row r="90" spans="3:8" x14ac:dyDescent="0.25">
      <c r="C90" s="8"/>
      <c r="D90" s="9"/>
      <c r="E90" s="8"/>
      <c r="F90" s="10"/>
      <c r="G90" s="11"/>
      <c r="H90" s="8"/>
    </row>
    <row r="91" spans="3:8" x14ac:dyDescent="0.25">
      <c r="C91" s="8"/>
      <c r="D91" s="9"/>
      <c r="E91" s="8"/>
      <c r="F91" s="10"/>
      <c r="G91" s="11"/>
      <c r="H91" s="8"/>
    </row>
    <row r="92" spans="3:8" x14ac:dyDescent="0.25">
      <c r="C92" s="8"/>
      <c r="D92" s="9"/>
      <c r="E92" s="8"/>
      <c r="F92" s="10"/>
      <c r="G92" s="11"/>
      <c r="H92" s="8"/>
    </row>
    <row r="93" spans="3:8" x14ac:dyDescent="0.25">
      <c r="C93" s="8"/>
      <c r="D93" s="9"/>
      <c r="E93" s="8"/>
      <c r="F93" s="10"/>
      <c r="G93" s="11"/>
      <c r="H93" s="8"/>
    </row>
    <row r="94" spans="3:8" x14ac:dyDescent="0.25">
      <c r="C94" s="8"/>
      <c r="D94" s="9"/>
      <c r="E94" s="8"/>
      <c r="F94" s="10"/>
      <c r="G94" s="11"/>
      <c r="H94" s="8"/>
    </row>
    <row r="95" spans="3:8" x14ac:dyDescent="0.25">
      <c r="C95" s="8"/>
      <c r="D95" s="9"/>
      <c r="E95" s="8"/>
      <c r="F95" s="10"/>
      <c r="G95" s="11"/>
      <c r="H95" s="8"/>
    </row>
    <row r="96" spans="3:8" x14ac:dyDescent="0.25">
      <c r="C96" s="8"/>
      <c r="D96" s="9"/>
      <c r="E96" s="8"/>
      <c r="F96" s="10"/>
      <c r="G96" s="11"/>
      <c r="H96" s="8"/>
    </row>
    <row r="97" spans="3:8" x14ac:dyDescent="0.25">
      <c r="C97" s="8"/>
      <c r="D97" s="9"/>
      <c r="E97" s="8"/>
      <c r="F97" s="10"/>
      <c r="G97" s="11"/>
      <c r="H97" s="8"/>
    </row>
    <row r="98" spans="3:8" x14ac:dyDescent="0.25">
      <c r="C98" s="8"/>
      <c r="D98" s="9"/>
      <c r="E98" s="8"/>
      <c r="F98" s="10"/>
      <c r="G98" s="11"/>
      <c r="H98" s="8"/>
    </row>
    <row r="99" spans="3:8" x14ac:dyDescent="0.25">
      <c r="C99" s="8"/>
      <c r="D99" s="9"/>
      <c r="E99" s="8"/>
      <c r="F99" s="10"/>
      <c r="G99" s="11"/>
      <c r="H99" s="8"/>
    </row>
    <row r="100" spans="3:8" x14ac:dyDescent="0.25">
      <c r="C100" s="8"/>
      <c r="D100" s="9"/>
      <c r="E100" s="8"/>
      <c r="F100" s="10"/>
      <c r="G100" s="11"/>
      <c r="H100" s="8"/>
    </row>
    <row r="101" spans="3:8" x14ac:dyDescent="0.25">
      <c r="C101" s="8"/>
      <c r="D101" s="9"/>
      <c r="E101" s="8"/>
      <c r="F101" s="10"/>
      <c r="G101" s="11"/>
      <c r="H101" s="8"/>
    </row>
    <row r="102" spans="3:8" x14ac:dyDescent="0.25">
      <c r="C102" s="8"/>
      <c r="D102" s="9"/>
      <c r="E102" s="8"/>
      <c r="F102" s="10"/>
      <c r="G102" s="11"/>
      <c r="H102" s="8"/>
    </row>
    <row r="103" spans="3:8" x14ac:dyDescent="0.25">
      <c r="C103" s="8"/>
      <c r="D103" s="9"/>
      <c r="E103" s="8"/>
      <c r="F103" s="10"/>
      <c r="G103" s="11"/>
      <c r="H103" s="8"/>
    </row>
    <row r="104" spans="3:8" x14ac:dyDescent="0.25">
      <c r="C104" s="8"/>
      <c r="D104" s="9"/>
      <c r="E104" s="8"/>
      <c r="F104" s="10"/>
      <c r="G104" s="11"/>
      <c r="H104" s="8"/>
    </row>
    <row r="105" spans="3:8" x14ac:dyDescent="0.25">
      <c r="C105" s="8"/>
      <c r="D105" s="9"/>
      <c r="E105" s="8"/>
      <c r="F105" s="10"/>
      <c r="G105" s="11"/>
      <c r="H105" s="8"/>
    </row>
    <row r="106" spans="3:8" x14ac:dyDescent="0.25">
      <c r="C106" s="8"/>
      <c r="D106" s="9"/>
      <c r="E106" s="8"/>
      <c r="F106" s="10"/>
      <c r="G106" s="11"/>
      <c r="H106" s="8"/>
    </row>
    <row r="107" spans="3:8" x14ac:dyDescent="0.25">
      <c r="C107" s="8"/>
      <c r="D107" s="9"/>
      <c r="E107" s="8"/>
      <c r="F107" s="10"/>
      <c r="G107" s="11"/>
      <c r="H107" s="8"/>
    </row>
    <row r="108" spans="3:8" x14ac:dyDescent="0.25">
      <c r="C108" s="8"/>
      <c r="D108" s="9"/>
      <c r="E108" s="8"/>
      <c r="F108" s="10"/>
      <c r="G108" s="11"/>
      <c r="H108" s="8"/>
    </row>
    <row r="109" spans="3:8" x14ac:dyDescent="0.25">
      <c r="C109" s="8"/>
      <c r="D109" s="9"/>
      <c r="E109" s="8"/>
      <c r="F109" s="10"/>
      <c r="G109" s="11"/>
      <c r="H109" s="8"/>
    </row>
    <row r="110" spans="3:8" x14ac:dyDescent="0.25">
      <c r="C110" s="8"/>
      <c r="D110" s="9"/>
      <c r="E110" s="8"/>
      <c r="F110" s="10"/>
      <c r="G110" s="11"/>
      <c r="H110" s="8"/>
    </row>
    <row r="111" spans="3:8" x14ac:dyDescent="0.25">
      <c r="C111" s="8"/>
      <c r="D111" s="9"/>
      <c r="E111" s="8"/>
      <c r="F111" s="10"/>
      <c r="G111" s="11"/>
      <c r="H111" s="8"/>
    </row>
    <row r="112" spans="3:8" x14ac:dyDescent="0.25">
      <c r="C112" s="8"/>
      <c r="D112" s="9"/>
      <c r="E112" s="8"/>
      <c r="F112" s="10"/>
      <c r="G112" s="11"/>
      <c r="H112" s="8"/>
    </row>
    <row r="113" spans="3:8" x14ac:dyDescent="0.25">
      <c r="C113" s="8"/>
      <c r="D113" s="9"/>
      <c r="E113" s="8"/>
      <c r="F113" s="10"/>
      <c r="G113" s="11"/>
      <c r="H113" s="8"/>
    </row>
    <row r="114" spans="3:8" x14ac:dyDescent="0.25">
      <c r="C114" s="8"/>
      <c r="D114" s="9"/>
      <c r="E114" s="8"/>
      <c r="F114" s="10"/>
      <c r="G114" s="11"/>
      <c r="H114" s="8"/>
    </row>
    <row r="115" spans="3:8" x14ac:dyDescent="0.25">
      <c r="C115" s="8"/>
      <c r="D115" s="9"/>
      <c r="E115" s="8"/>
      <c r="F115" s="10"/>
      <c r="G115" s="11"/>
      <c r="H115" s="8"/>
    </row>
    <row r="116" spans="3:8" x14ac:dyDescent="0.25">
      <c r="C116" s="8"/>
      <c r="D116" s="9"/>
      <c r="E116" s="8"/>
      <c r="F116" s="10"/>
      <c r="G116" s="11"/>
      <c r="H116" s="8"/>
    </row>
    <row r="117" spans="3:8" x14ac:dyDescent="0.25">
      <c r="C117" s="8"/>
      <c r="D117" s="9"/>
      <c r="E117" s="8"/>
      <c r="F117" s="10"/>
      <c r="G117" s="11"/>
      <c r="H117" s="8"/>
    </row>
    <row r="118" spans="3:8" x14ac:dyDescent="0.25">
      <c r="C118" s="8"/>
      <c r="D118" s="9"/>
      <c r="E118" s="8"/>
      <c r="F118" s="10"/>
      <c r="G118" s="11"/>
      <c r="H118" s="8"/>
    </row>
    <row r="119" spans="3:8" x14ac:dyDescent="0.25">
      <c r="C119" s="8"/>
      <c r="D119" s="9"/>
      <c r="E119" s="8"/>
      <c r="F119" s="10"/>
      <c r="G119" s="11"/>
      <c r="H119" s="8"/>
    </row>
    <row r="120" spans="3:8" x14ac:dyDescent="0.25">
      <c r="C120" s="8"/>
      <c r="D120" s="9"/>
      <c r="E120" s="8"/>
      <c r="F120" s="10"/>
      <c r="G120" s="11"/>
      <c r="H120" s="8"/>
    </row>
    <row r="121" spans="3:8" x14ac:dyDescent="0.25">
      <c r="C121" s="8"/>
      <c r="D121" s="9"/>
      <c r="E121" s="8"/>
      <c r="F121" s="10"/>
      <c r="G121" s="11"/>
      <c r="H121" s="8"/>
    </row>
    <row r="122" spans="3:8" x14ac:dyDescent="0.25">
      <c r="C122" s="8"/>
      <c r="D122" s="9"/>
      <c r="E122" s="8"/>
      <c r="F122" s="10"/>
      <c r="G122" s="11"/>
      <c r="H122" s="8"/>
    </row>
    <row r="123" spans="3:8" x14ac:dyDescent="0.25">
      <c r="C123" s="8"/>
      <c r="D123" s="9"/>
      <c r="E123" s="8"/>
      <c r="F123" s="10"/>
      <c r="G123" s="11"/>
      <c r="H123" s="8"/>
    </row>
    <row r="124" spans="3:8" x14ac:dyDescent="0.25">
      <c r="C124" s="8"/>
      <c r="D124" s="9"/>
      <c r="E124" s="8"/>
      <c r="F124" s="10"/>
      <c r="G124" s="11"/>
      <c r="H124" s="8"/>
    </row>
    <row r="125" spans="3:8" x14ac:dyDescent="0.25">
      <c r="C125" s="8"/>
      <c r="D125" s="9"/>
      <c r="E125" s="8"/>
      <c r="F125" s="10"/>
      <c r="G125" s="11"/>
      <c r="H125" s="8"/>
    </row>
    <row r="126" spans="3:8" x14ac:dyDescent="0.25">
      <c r="C126" s="8"/>
      <c r="D126" s="9"/>
      <c r="E126" s="8"/>
      <c r="F126" s="10"/>
      <c r="G126" s="11"/>
      <c r="H126" s="8"/>
    </row>
    <row r="127" spans="3:8" x14ac:dyDescent="0.25">
      <c r="C127" s="8"/>
      <c r="D127" s="9"/>
      <c r="E127" s="8"/>
      <c r="F127" s="10"/>
      <c r="G127" s="11"/>
      <c r="H127" s="8"/>
    </row>
    <row r="128" spans="3:8" x14ac:dyDescent="0.25">
      <c r="C128" s="8"/>
      <c r="D128" s="9"/>
      <c r="E128" s="8"/>
      <c r="F128" s="10"/>
      <c r="G128" s="11"/>
      <c r="H128" s="8"/>
    </row>
    <row r="129" spans="3:8" x14ac:dyDescent="0.25">
      <c r="C129" s="8"/>
      <c r="D129" s="9"/>
      <c r="E129" s="8"/>
      <c r="F129" s="10"/>
      <c r="G129" s="11"/>
      <c r="H129" s="8"/>
    </row>
    <row r="130" spans="3:8" x14ac:dyDescent="0.25">
      <c r="C130" s="8"/>
      <c r="D130" s="9"/>
      <c r="E130" s="8"/>
      <c r="F130" s="10"/>
      <c r="G130" s="11"/>
      <c r="H130" s="8"/>
    </row>
    <row r="131" spans="3:8" x14ac:dyDescent="0.25">
      <c r="C131" s="8"/>
      <c r="D131" s="9"/>
      <c r="E131" s="8"/>
      <c r="F131" s="10"/>
      <c r="G131" s="11"/>
      <c r="H131" s="8"/>
    </row>
    <row r="132" spans="3:8" x14ac:dyDescent="0.25">
      <c r="C132" s="8"/>
      <c r="D132" s="9"/>
      <c r="E132" s="8"/>
      <c r="F132" s="10"/>
      <c r="G132" s="11"/>
      <c r="H132" s="8"/>
    </row>
    <row r="133" spans="3:8" x14ac:dyDescent="0.25">
      <c r="C133" s="8"/>
      <c r="D133" s="9"/>
      <c r="E133" s="8"/>
      <c r="F133" s="10"/>
      <c r="G133" s="11"/>
      <c r="H133" s="8"/>
    </row>
    <row r="134" spans="3:8" x14ac:dyDescent="0.25">
      <c r="C134" s="8"/>
      <c r="D134" s="9"/>
      <c r="E134" s="8"/>
      <c r="F134" s="10"/>
      <c r="G134" s="11"/>
      <c r="H134" s="8"/>
    </row>
    <row r="135" spans="3:8" x14ac:dyDescent="0.25">
      <c r="C135" s="8"/>
      <c r="D135" s="9"/>
      <c r="E135" s="8"/>
      <c r="F135" s="10"/>
      <c r="G135" s="11"/>
      <c r="H135" s="8"/>
    </row>
    <row r="136" spans="3:8" x14ac:dyDescent="0.25">
      <c r="C136" s="8"/>
      <c r="D136" s="9"/>
      <c r="E136" s="8"/>
      <c r="F136" s="10"/>
      <c r="G136" s="11"/>
      <c r="H136" s="8"/>
    </row>
    <row r="137" spans="3:8" x14ac:dyDescent="0.25">
      <c r="C137" s="8"/>
      <c r="D137" s="9"/>
      <c r="E137" s="8"/>
      <c r="F137" s="10"/>
      <c r="G137" s="11"/>
      <c r="H137" s="8"/>
    </row>
    <row r="138" spans="3:8" x14ac:dyDescent="0.25">
      <c r="C138" s="8"/>
      <c r="D138" s="9"/>
      <c r="E138" s="8"/>
      <c r="F138" s="10"/>
      <c r="G138" s="11"/>
      <c r="H138" s="8"/>
    </row>
    <row r="139" spans="3:8" x14ac:dyDescent="0.25">
      <c r="C139" s="8"/>
      <c r="D139" s="9"/>
      <c r="E139" s="8"/>
      <c r="F139" s="10"/>
      <c r="G139" s="11"/>
      <c r="H139" s="8"/>
    </row>
    <row r="140" spans="3:8" x14ac:dyDescent="0.25">
      <c r="C140" s="8"/>
      <c r="D140" s="9"/>
      <c r="E140" s="8"/>
      <c r="F140" s="10"/>
      <c r="G140" s="11"/>
      <c r="H140" s="8"/>
    </row>
    <row r="141" spans="3:8" x14ac:dyDescent="0.25">
      <c r="C141" s="8"/>
      <c r="D141" s="9"/>
      <c r="E141" s="8"/>
      <c r="F141" s="10"/>
      <c r="G141" s="11"/>
      <c r="H141" s="8"/>
    </row>
    <row r="142" spans="3:8" x14ac:dyDescent="0.25">
      <c r="C142" s="8"/>
      <c r="D142" s="9"/>
      <c r="E142" s="8"/>
      <c r="F142" s="10"/>
      <c r="G142" s="11"/>
      <c r="H142" s="8"/>
    </row>
    <row r="143" spans="3:8" x14ac:dyDescent="0.25">
      <c r="C143" s="8"/>
      <c r="D143" s="9"/>
      <c r="E143" s="8"/>
      <c r="F143" s="10"/>
      <c r="G143" s="11"/>
      <c r="H143" s="8"/>
    </row>
    <row r="144" spans="3:8" x14ac:dyDescent="0.25">
      <c r="C144" s="8"/>
      <c r="D144" s="9"/>
      <c r="E144" s="8"/>
      <c r="F144" s="10"/>
      <c r="G144" s="11"/>
      <c r="H144" s="8"/>
    </row>
    <row r="145" spans="3:8" x14ac:dyDescent="0.25">
      <c r="C145" s="8"/>
      <c r="D145" s="9"/>
      <c r="E145" s="8"/>
      <c r="F145" s="10"/>
      <c r="G145" s="11"/>
      <c r="H145" s="8"/>
    </row>
    <row r="146" spans="3:8" x14ac:dyDescent="0.25">
      <c r="C146" s="8"/>
      <c r="D146" s="9"/>
      <c r="E146" s="8"/>
      <c r="F146" s="10"/>
      <c r="G146" s="11"/>
      <c r="H146" s="8"/>
    </row>
    <row r="147" spans="3:8" x14ac:dyDescent="0.25">
      <c r="C147" s="8"/>
      <c r="D147" s="9"/>
      <c r="E147" s="8"/>
      <c r="F147" s="10"/>
      <c r="G147" s="11"/>
      <c r="H147" s="8"/>
    </row>
    <row r="148" spans="3:8" x14ac:dyDescent="0.25">
      <c r="C148" s="8"/>
      <c r="D148" s="9"/>
      <c r="E148" s="8"/>
      <c r="F148" s="10"/>
      <c r="G148" s="11"/>
      <c r="H148" s="8"/>
    </row>
    <row r="149" spans="3:8" x14ac:dyDescent="0.25">
      <c r="C149" s="8"/>
      <c r="D149" s="9"/>
      <c r="E149" s="8"/>
      <c r="F149" s="10"/>
      <c r="G149" s="11"/>
      <c r="H149" s="8"/>
    </row>
    <row r="150" spans="3:8" x14ac:dyDescent="0.25">
      <c r="C150" s="8"/>
      <c r="D150" s="9"/>
      <c r="E150" s="8"/>
      <c r="F150" s="10"/>
      <c r="G150" s="11"/>
      <c r="H150" s="8"/>
    </row>
    <row r="151" spans="3:8" x14ac:dyDescent="0.25">
      <c r="C151" s="8"/>
      <c r="D151" s="9"/>
      <c r="E151" s="8"/>
      <c r="F151" s="10"/>
      <c r="G151" s="11"/>
      <c r="H151" s="8"/>
    </row>
    <row r="152" spans="3:8" x14ac:dyDescent="0.25">
      <c r="C152" s="8"/>
      <c r="D152" s="9"/>
      <c r="E152" s="8"/>
      <c r="F152" s="10"/>
      <c r="G152" s="11"/>
      <c r="H152" s="8"/>
    </row>
    <row r="153" spans="3:8" x14ac:dyDescent="0.25">
      <c r="C153" s="8"/>
      <c r="D153" s="9"/>
      <c r="E153" s="8"/>
      <c r="F153" s="10"/>
      <c r="G153" s="11"/>
      <c r="H153" s="8"/>
    </row>
    <row r="154" spans="3:8" x14ac:dyDescent="0.25">
      <c r="C154" s="8"/>
      <c r="D154" s="8"/>
      <c r="E154" s="8"/>
      <c r="F154" s="10"/>
      <c r="G154" s="11"/>
      <c r="H154" s="8"/>
    </row>
    <row r="155" spans="3:8" x14ac:dyDescent="0.25">
      <c r="C155" s="8"/>
      <c r="D155" s="9"/>
      <c r="E155" s="8"/>
      <c r="F155" s="10"/>
      <c r="G155" s="11"/>
      <c r="H155" s="8"/>
    </row>
    <row r="156" spans="3:8" x14ac:dyDescent="0.25">
      <c r="C156" s="8"/>
      <c r="D156" s="9"/>
      <c r="E156" s="8"/>
      <c r="F156" s="10"/>
      <c r="G156" s="11"/>
      <c r="H156" s="8"/>
    </row>
    <row r="157" spans="3:8" x14ac:dyDescent="0.25">
      <c r="C157" s="8"/>
      <c r="D157" s="9"/>
      <c r="E157" s="8"/>
      <c r="F157" s="10"/>
      <c r="G157" s="11"/>
      <c r="H157" s="8"/>
    </row>
    <row r="158" spans="3:8" x14ac:dyDescent="0.25">
      <c r="C158" s="8"/>
      <c r="D158" s="9"/>
      <c r="E158" s="8"/>
      <c r="F158" s="10"/>
      <c r="G158" s="11"/>
      <c r="H158" s="8"/>
    </row>
    <row r="159" spans="3:8" x14ac:dyDescent="0.25">
      <c r="C159" s="8"/>
      <c r="D159" s="9"/>
      <c r="E159" s="8"/>
      <c r="F159" s="10"/>
      <c r="G159" s="11"/>
      <c r="H159" s="8"/>
    </row>
    <row r="160" spans="3:8" x14ac:dyDescent="0.25">
      <c r="C160" s="8"/>
      <c r="D160" s="9"/>
      <c r="E160" s="8"/>
      <c r="F160" s="10"/>
      <c r="G160" s="11"/>
      <c r="H160" s="8"/>
    </row>
    <row r="161" spans="3:8" x14ac:dyDescent="0.25">
      <c r="C161" s="8"/>
      <c r="D161" s="9"/>
      <c r="E161" s="8"/>
      <c r="F161" s="10"/>
      <c r="G161" s="11"/>
      <c r="H161" s="8"/>
    </row>
    <row r="162" spans="3:8" x14ac:dyDescent="0.25">
      <c r="C162" s="8"/>
      <c r="D162" s="9"/>
      <c r="E162" s="8"/>
      <c r="F162" s="10"/>
      <c r="G162" s="11"/>
      <c r="H162" s="8"/>
    </row>
    <row r="163" spans="3:8" x14ac:dyDescent="0.25">
      <c r="C163" s="8"/>
      <c r="D163" s="9"/>
      <c r="E163" s="8"/>
      <c r="F163" s="10"/>
      <c r="G163" s="11"/>
      <c r="H163" s="8"/>
    </row>
    <row r="164" spans="3:8" x14ac:dyDescent="0.25">
      <c r="C164" s="8"/>
      <c r="D164" s="9"/>
      <c r="E164" s="8"/>
      <c r="F164" s="10"/>
      <c r="G164" s="11"/>
      <c r="H164" s="8"/>
    </row>
    <row r="165" spans="3:8" x14ac:dyDescent="0.25">
      <c r="C165" s="8"/>
      <c r="D165" s="9"/>
      <c r="E165" s="8"/>
      <c r="F165" s="10"/>
      <c r="G165" s="11"/>
      <c r="H165" s="8"/>
    </row>
    <row r="166" spans="3:8" x14ac:dyDescent="0.25">
      <c r="C166" s="8"/>
      <c r="D166" s="9"/>
      <c r="E166" s="8"/>
      <c r="F166" s="10"/>
      <c r="G166" s="11"/>
      <c r="H166" s="8"/>
    </row>
    <row r="167" spans="3:8" x14ac:dyDescent="0.25">
      <c r="C167" s="8"/>
      <c r="D167" s="9"/>
      <c r="E167" s="8"/>
      <c r="F167" s="10"/>
      <c r="G167" s="11"/>
      <c r="H167" s="8"/>
    </row>
    <row r="168" spans="3:8" x14ac:dyDescent="0.25">
      <c r="C168" s="8"/>
      <c r="D168" s="9"/>
      <c r="E168" s="8"/>
      <c r="F168" s="10"/>
      <c r="G168" s="11"/>
      <c r="H168" s="8"/>
    </row>
    <row r="169" spans="3:8" x14ac:dyDescent="0.25">
      <c r="C169" s="8"/>
      <c r="D169" s="9"/>
      <c r="E169" s="8"/>
      <c r="F169" s="10"/>
      <c r="G169" s="11"/>
      <c r="H169" s="8"/>
    </row>
    <row r="170" spans="3:8" x14ac:dyDescent="0.25">
      <c r="C170" s="8"/>
      <c r="D170" s="9"/>
      <c r="E170" s="8"/>
      <c r="F170" s="10"/>
      <c r="G170" s="11"/>
      <c r="H170" s="8"/>
    </row>
    <row r="171" spans="3:8" x14ac:dyDescent="0.25">
      <c r="C171" s="8"/>
      <c r="D171" s="9"/>
      <c r="E171" s="8"/>
      <c r="F171" s="10"/>
      <c r="G171" s="11"/>
      <c r="H171" s="8"/>
    </row>
    <row r="172" spans="3:8" x14ac:dyDescent="0.25">
      <c r="C172" s="8"/>
      <c r="D172" s="9"/>
      <c r="E172" s="8"/>
      <c r="F172" s="10"/>
      <c r="G172" s="11"/>
      <c r="H172" s="8"/>
    </row>
    <row r="173" spans="3:8" x14ac:dyDescent="0.25">
      <c r="C173" s="8"/>
      <c r="D173" s="9"/>
      <c r="E173" s="8"/>
      <c r="F173" s="10"/>
      <c r="G173" s="11"/>
      <c r="H173" s="8"/>
    </row>
    <row r="174" spans="3:8" x14ac:dyDescent="0.25">
      <c r="C174" s="8"/>
      <c r="D174" s="9"/>
      <c r="E174" s="8"/>
      <c r="F174" s="10"/>
      <c r="G174" s="11"/>
      <c r="H174" s="8"/>
    </row>
    <row r="175" spans="3:8" x14ac:dyDescent="0.25">
      <c r="C175" s="8"/>
      <c r="D175" s="9"/>
      <c r="E175" s="8"/>
      <c r="F175" s="10"/>
      <c r="G175" s="11"/>
      <c r="H175" s="8"/>
    </row>
    <row r="176" spans="3:8" x14ac:dyDescent="0.25">
      <c r="C176" s="8"/>
      <c r="D176" s="9"/>
      <c r="E176" s="8"/>
      <c r="F176" s="10"/>
      <c r="G176" s="11"/>
      <c r="H176" s="8"/>
    </row>
    <row r="177" spans="3:8" x14ac:dyDescent="0.25">
      <c r="C177" s="8"/>
      <c r="D177" s="9"/>
      <c r="E177" s="8"/>
      <c r="F177" s="10"/>
      <c r="G177" s="11"/>
      <c r="H177" s="8"/>
    </row>
    <row r="178" spans="3:8" x14ac:dyDescent="0.25">
      <c r="C178" s="8"/>
      <c r="D178" s="9"/>
      <c r="E178" s="8"/>
      <c r="F178" s="10"/>
      <c r="G178" s="11"/>
      <c r="H178" s="8"/>
    </row>
    <row r="179" spans="3:8" x14ac:dyDescent="0.25">
      <c r="C179" s="8"/>
      <c r="D179" s="9"/>
      <c r="E179" s="8"/>
      <c r="F179" s="10"/>
      <c r="G179" s="11"/>
      <c r="H179" s="8"/>
    </row>
    <row r="180" spans="3:8" x14ac:dyDescent="0.25">
      <c r="C180" s="8"/>
      <c r="D180" s="9"/>
      <c r="E180" s="8"/>
      <c r="F180" s="10"/>
      <c r="G180" s="11"/>
      <c r="H180" s="8"/>
    </row>
    <row r="181" spans="3:8" x14ac:dyDescent="0.25">
      <c r="C181" s="8"/>
      <c r="D181" s="9"/>
      <c r="E181" s="8"/>
      <c r="F181" s="10"/>
      <c r="G181" s="11"/>
      <c r="H181" s="8"/>
    </row>
    <row r="182" spans="3:8" x14ac:dyDescent="0.25">
      <c r="C182" s="8"/>
      <c r="D182" s="9"/>
      <c r="E182" s="8"/>
      <c r="F182" s="10"/>
      <c r="G182" s="11"/>
      <c r="H182" s="8"/>
    </row>
    <row r="183" spans="3:8" x14ac:dyDescent="0.25">
      <c r="C183" s="8"/>
      <c r="D183" s="9"/>
      <c r="E183" s="8"/>
      <c r="F183" s="10"/>
      <c r="G183" s="11"/>
      <c r="H183" s="8"/>
    </row>
    <row r="184" spans="3:8" x14ac:dyDescent="0.25">
      <c r="C184" s="8"/>
      <c r="D184" s="9"/>
      <c r="E184" s="8"/>
      <c r="F184" s="10"/>
      <c r="G184" s="11"/>
      <c r="H184" s="8"/>
    </row>
    <row r="185" spans="3:8" x14ac:dyDescent="0.25">
      <c r="C185" s="8"/>
      <c r="D185" s="9"/>
      <c r="E185" s="8"/>
      <c r="F185" s="10"/>
      <c r="G185" s="11"/>
      <c r="H185" s="8"/>
    </row>
    <row r="186" spans="3:8" x14ac:dyDescent="0.25">
      <c r="C186" s="8"/>
      <c r="D186" s="9"/>
      <c r="E186" s="8"/>
      <c r="F186" s="10"/>
      <c r="G186" s="11"/>
      <c r="H186" s="8"/>
    </row>
    <row r="187" spans="3:8" x14ac:dyDescent="0.25">
      <c r="C187" s="8"/>
      <c r="D187" s="9"/>
      <c r="E187" s="8"/>
      <c r="F187" s="10"/>
      <c r="G187" s="11"/>
      <c r="H187" s="8"/>
    </row>
    <row r="188" spans="3:8" x14ac:dyDescent="0.25">
      <c r="C188" s="8"/>
      <c r="D188" s="9"/>
      <c r="E188" s="8"/>
      <c r="F188" s="10"/>
      <c r="G188" s="11"/>
      <c r="H188" s="8"/>
    </row>
    <row r="189" spans="3:8" x14ac:dyDescent="0.25">
      <c r="C189" s="8"/>
      <c r="D189" s="9"/>
      <c r="E189" s="8"/>
      <c r="F189" s="10"/>
      <c r="G189" s="11"/>
      <c r="H189" s="8"/>
    </row>
    <row r="190" spans="3:8" x14ac:dyDescent="0.25">
      <c r="C190" s="8"/>
      <c r="D190" s="9"/>
      <c r="E190" s="8"/>
      <c r="F190" s="10"/>
      <c r="G190" s="11"/>
      <c r="H190" s="8"/>
    </row>
    <row r="191" spans="3:8" x14ac:dyDescent="0.25">
      <c r="C191" s="8"/>
      <c r="D191" s="9"/>
      <c r="E191" s="8"/>
      <c r="F191" s="10"/>
      <c r="G191" s="11"/>
      <c r="H191" s="8"/>
    </row>
    <row r="192" spans="3:8" x14ac:dyDescent="0.25">
      <c r="C192" s="8"/>
      <c r="D192" s="9"/>
      <c r="E192" s="8"/>
      <c r="F192" s="10"/>
      <c r="G192" s="11"/>
      <c r="H192" s="8"/>
    </row>
    <row r="193" spans="3:8" x14ac:dyDescent="0.25">
      <c r="C193" s="8"/>
      <c r="D193" s="9"/>
      <c r="E193" s="8"/>
      <c r="F193" s="10"/>
      <c r="G193" s="11"/>
      <c r="H193" s="8"/>
    </row>
    <row r="194" spans="3:8" x14ac:dyDescent="0.25">
      <c r="C194" s="8"/>
      <c r="D194" s="9"/>
      <c r="E194" s="8"/>
      <c r="F194" s="10"/>
      <c r="G194" s="11"/>
      <c r="H194" s="8"/>
    </row>
    <row r="195" spans="3:8" x14ac:dyDescent="0.25">
      <c r="C195" s="8"/>
      <c r="D195" s="9"/>
      <c r="E195" s="8"/>
      <c r="F195" s="10"/>
      <c r="G195" s="11"/>
      <c r="H195" s="8"/>
    </row>
    <row r="196" spans="3:8" x14ac:dyDescent="0.25">
      <c r="C196" s="8"/>
      <c r="D196" s="9"/>
      <c r="E196" s="8"/>
      <c r="F196" s="10"/>
      <c r="G196" s="11"/>
      <c r="H196" s="8"/>
    </row>
    <row r="197" spans="3:8" x14ac:dyDescent="0.25">
      <c r="C197" s="8"/>
      <c r="D197" s="9"/>
      <c r="E197" s="8"/>
      <c r="F197" s="10"/>
      <c r="G197" s="11"/>
      <c r="H197" s="8"/>
    </row>
    <row r="198" spans="3:8" x14ac:dyDescent="0.25">
      <c r="C198" s="8"/>
      <c r="D198" s="9"/>
      <c r="E198" s="8"/>
      <c r="F198" s="10"/>
      <c r="G198" s="11"/>
      <c r="H198" s="8"/>
    </row>
    <row r="199" spans="3:8" x14ac:dyDescent="0.25">
      <c r="C199" s="8"/>
      <c r="D199" s="9"/>
      <c r="E199" s="8"/>
      <c r="F199" s="10"/>
      <c r="G199" s="11"/>
      <c r="H199" s="8"/>
    </row>
    <row r="200" spans="3:8" x14ac:dyDescent="0.25">
      <c r="C200" s="8"/>
      <c r="D200" s="9"/>
      <c r="E200" s="8"/>
      <c r="F200" s="10"/>
      <c r="G200" s="11"/>
      <c r="H200" s="8"/>
    </row>
    <row r="201" spans="3:8" x14ac:dyDescent="0.25">
      <c r="C201" s="8"/>
      <c r="D201" s="9"/>
      <c r="E201" s="8"/>
      <c r="F201" s="10"/>
      <c r="G201" s="11"/>
      <c r="H201" s="8"/>
    </row>
    <row r="202" spans="3:8" x14ac:dyDescent="0.25">
      <c r="C202" s="8"/>
      <c r="D202" s="9"/>
      <c r="E202" s="8"/>
      <c r="F202" s="10"/>
      <c r="G202" s="11"/>
      <c r="H202" s="8"/>
    </row>
    <row r="203" spans="3:8" x14ac:dyDescent="0.25">
      <c r="C203" s="8"/>
      <c r="D203" s="9"/>
      <c r="E203" s="8"/>
      <c r="F203" s="10"/>
      <c r="G203" s="11"/>
      <c r="H203" s="8"/>
    </row>
    <row r="204" spans="3:8" x14ac:dyDescent="0.25">
      <c r="C204" s="8"/>
      <c r="D204" s="9"/>
      <c r="E204" s="8"/>
      <c r="F204" s="10"/>
      <c r="G204" s="11"/>
      <c r="H204" s="8"/>
    </row>
    <row r="205" spans="3:8" x14ac:dyDescent="0.25">
      <c r="C205" s="8"/>
      <c r="D205" s="9"/>
      <c r="E205" s="8"/>
      <c r="F205" s="10"/>
      <c r="G205" s="11"/>
      <c r="H205" s="8"/>
    </row>
    <row r="206" spans="3:8" x14ac:dyDescent="0.25">
      <c r="C206" s="8"/>
      <c r="D206" s="9"/>
      <c r="E206" s="8"/>
      <c r="F206" s="10"/>
      <c r="G206" s="11"/>
      <c r="H206" s="8"/>
    </row>
    <row r="207" spans="3:8" x14ac:dyDescent="0.25">
      <c r="C207" s="8"/>
      <c r="D207" s="9"/>
      <c r="E207" s="8"/>
      <c r="F207" s="10"/>
      <c r="G207" s="11"/>
      <c r="H207" s="8"/>
    </row>
    <row r="208" spans="3:8" x14ac:dyDescent="0.25">
      <c r="C208" s="8"/>
      <c r="D208" s="9"/>
      <c r="E208" s="8"/>
      <c r="F208" s="10"/>
      <c r="G208" s="11"/>
      <c r="H208" s="8"/>
    </row>
    <row r="209" spans="3:8" x14ac:dyDescent="0.25">
      <c r="C209" s="8"/>
      <c r="D209" s="9"/>
      <c r="E209" s="8"/>
      <c r="F209" s="10"/>
      <c r="G209" s="11"/>
      <c r="H209" s="8"/>
    </row>
    <row r="210" spans="3:8" x14ac:dyDescent="0.25">
      <c r="C210" s="8"/>
      <c r="D210" s="9"/>
      <c r="E210" s="8"/>
      <c r="F210" s="10"/>
      <c r="G210" s="11"/>
      <c r="H210" s="8"/>
    </row>
    <row r="211" spans="3:8" x14ac:dyDescent="0.25">
      <c r="C211" s="8"/>
      <c r="D211" s="9"/>
      <c r="E211" s="8"/>
      <c r="F211" s="10"/>
      <c r="G211" s="11"/>
      <c r="H211" s="8"/>
    </row>
    <row r="212" spans="3:8" x14ac:dyDescent="0.25">
      <c r="C212" s="8"/>
      <c r="D212" s="9"/>
      <c r="E212" s="8"/>
      <c r="F212" s="10"/>
      <c r="G212" s="11"/>
      <c r="H212" s="8"/>
    </row>
    <row r="213" spans="3:8" x14ac:dyDescent="0.25">
      <c r="C213" s="8"/>
      <c r="D213" s="9"/>
      <c r="E213" s="8"/>
      <c r="F213" s="10"/>
      <c r="G213" s="11"/>
      <c r="H213" s="8"/>
    </row>
    <row r="214" spans="3:8" x14ac:dyDescent="0.25">
      <c r="C214" s="8"/>
      <c r="D214" s="9"/>
      <c r="E214" s="8"/>
      <c r="F214" s="10"/>
      <c r="G214" s="11"/>
      <c r="H214" s="8"/>
    </row>
    <row r="215" spans="3:8" x14ac:dyDescent="0.25">
      <c r="C215" s="8"/>
      <c r="D215" s="9"/>
      <c r="E215" s="8"/>
      <c r="F215" s="10"/>
      <c r="G215" s="11"/>
      <c r="H215" s="8"/>
    </row>
    <row r="216" spans="3:8" x14ac:dyDescent="0.25">
      <c r="C216" s="8"/>
      <c r="D216" s="9"/>
      <c r="E216" s="8"/>
      <c r="F216" s="10"/>
      <c r="G216" s="11"/>
      <c r="H216" s="8"/>
    </row>
    <row r="217" spans="3:8" x14ac:dyDescent="0.25">
      <c r="C217" s="8"/>
      <c r="D217" s="9"/>
      <c r="E217" s="8"/>
      <c r="F217" s="10"/>
      <c r="G217" s="11"/>
      <c r="H217" s="8"/>
    </row>
    <row r="218" spans="3:8" x14ac:dyDescent="0.25">
      <c r="C218" s="8"/>
      <c r="D218" s="9"/>
      <c r="E218" s="8"/>
      <c r="F218" s="10"/>
      <c r="G218" s="11"/>
      <c r="H218" s="8"/>
    </row>
    <row r="219" spans="3:8" x14ac:dyDescent="0.25">
      <c r="C219" s="8"/>
      <c r="D219" s="9"/>
      <c r="E219" s="8"/>
      <c r="F219" s="10"/>
      <c r="G219" s="11"/>
      <c r="H219" s="8"/>
    </row>
    <row r="220" spans="3:8" x14ac:dyDescent="0.25">
      <c r="C220" s="8"/>
      <c r="D220" s="9"/>
      <c r="E220" s="8"/>
      <c r="F220" s="10"/>
      <c r="G220" s="11"/>
      <c r="H220" s="8"/>
    </row>
    <row r="221" spans="3:8" x14ac:dyDescent="0.25">
      <c r="C221" s="8"/>
      <c r="D221" s="9"/>
      <c r="E221" s="8"/>
      <c r="F221" s="10"/>
      <c r="G221" s="11"/>
      <c r="H221" s="8"/>
    </row>
    <row r="222" spans="3:8" x14ac:dyDescent="0.25">
      <c r="C222" s="8"/>
      <c r="D222" s="9"/>
      <c r="E222" s="8"/>
      <c r="F222" s="10"/>
      <c r="G222" s="11"/>
      <c r="H222" s="8"/>
    </row>
    <row r="223" spans="3:8" x14ac:dyDescent="0.25">
      <c r="C223" s="8"/>
      <c r="D223" s="9"/>
      <c r="E223" s="8"/>
      <c r="F223" s="10"/>
      <c r="G223" s="11"/>
      <c r="H223" s="8"/>
    </row>
    <row r="224" spans="3:8" x14ac:dyDescent="0.25">
      <c r="C224" s="8"/>
      <c r="D224" s="9"/>
      <c r="E224" s="8"/>
      <c r="F224" s="10"/>
      <c r="G224" s="11"/>
      <c r="H224" s="8"/>
    </row>
    <row r="225" spans="3:8" x14ac:dyDescent="0.25">
      <c r="C225" s="8"/>
      <c r="D225" s="9"/>
      <c r="E225" s="8"/>
      <c r="F225" s="10"/>
      <c r="G225" s="11"/>
      <c r="H225" s="8"/>
    </row>
    <row r="226" spans="3:8" x14ac:dyDescent="0.25">
      <c r="C226" s="8"/>
      <c r="D226" s="9"/>
      <c r="E226" s="8"/>
      <c r="F226" s="10"/>
      <c r="G226" s="11"/>
      <c r="H226" s="8"/>
    </row>
    <row r="227" spans="3:8" x14ac:dyDescent="0.25">
      <c r="C227" s="8"/>
      <c r="D227" s="9"/>
      <c r="E227" s="8"/>
      <c r="F227" s="10"/>
      <c r="G227" s="11"/>
      <c r="H227" s="8"/>
    </row>
    <row r="228" spans="3:8" x14ac:dyDescent="0.25">
      <c r="C228" s="8"/>
      <c r="D228" s="9"/>
      <c r="E228" s="8"/>
      <c r="F228" s="10"/>
      <c r="G228" s="11"/>
      <c r="H228" s="8"/>
    </row>
    <row r="229" spans="3:8" x14ac:dyDescent="0.25">
      <c r="C229" s="8"/>
      <c r="D229" s="9"/>
      <c r="E229" s="8"/>
      <c r="F229" s="10"/>
      <c r="G229" s="11"/>
      <c r="H229" s="8"/>
    </row>
    <row r="230" spans="3:8" x14ac:dyDescent="0.25">
      <c r="C230" s="8"/>
      <c r="D230" s="9"/>
      <c r="E230" s="8"/>
      <c r="F230" s="10"/>
      <c r="G230" s="11"/>
      <c r="H230" s="8"/>
    </row>
    <row r="231" spans="3:8" x14ac:dyDescent="0.25">
      <c r="C231" s="8"/>
      <c r="D231" s="9"/>
      <c r="E231" s="8"/>
      <c r="F231" s="10"/>
      <c r="G231" s="11"/>
      <c r="H231" s="8"/>
    </row>
    <row r="232" spans="3:8" x14ac:dyDescent="0.25">
      <c r="C232" s="8"/>
      <c r="D232" s="9"/>
      <c r="E232" s="8"/>
      <c r="F232" s="10"/>
      <c r="G232" s="11"/>
      <c r="H232" s="8"/>
    </row>
    <row r="233" spans="3:8" x14ac:dyDescent="0.25">
      <c r="C233" s="8"/>
      <c r="D233" s="9"/>
      <c r="E233" s="8"/>
      <c r="F233" s="10"/>
      <c r="G233" s="11"/>
      <c r="H233" s="8"/>
    </row>
    <row r="234" spans="3:8" x14ac:dyDescent="0.25">
      <c r="C234" s="8"/>
      <c r="D234" s="9"/>
      <c r="E234" s="8"/>
      <c r="F234" s="10"/>
      <c r="G234" s="11"/>
      <c r="H234" s="8"/>
    </row>
    <row r="235" spans="3:8" x14ac:dyDescent="0.25">
      <c r="C235" s="8"/>
      <c r="D235" s="9"/>
      <c r="E235" s="8"/>
      <c r="F235" s="10"/>
      <c r="G235" s="11"/>
      <c r="H235" s="8"/>
    </row>
    <row r="236" spans="3:8" x14ac:dyDescent="0.25">
      <c r="C236" s="8"/>
      <c r="D236" s="9"/>
      <c r="E236" s="8"/>
      <c r="F236" s="10"/>
      <c r="G236" s="11"/>
      <c r="H236" s="8"/>
    </row>
    <row r="237" spans="3:8" x14ac:dyDescent="0.25">
      <c r="C237" s="8"/>
      <c r="D237" s="9"/>
      <c r="E237" s="8"/>
      <c r="F237" s="10"/>
      <c r="G237" s="11"/>
      <c r="H237" s="8"/>
    </row>
    <row r="238" spans="3:8" x14ac:dyDescent="0.25">
      <c r="C238" s="8"/>
      <c r="D238" s="9"/>
      <c r="E238" s="8"/>
      <c r="F238" s="10"/>
      <c r="G238" s="11"/>
      <c r="H238" s="8"/>
    </row>
    <row r="239" spans="3:8" x14ac:dyDescent="0.25">
      <c r="C239" s="8"/>
      <c r="D239" s="9"/>
      <c r="E239" s="8"/>
      <c r="F239" s="10"/>
      <c r="G239" s="11"/>
      <c r="H239" s="8"/>
    </row>
    <row r="240" spans="3:8" x14ac:dyDescent="0.25">
      <c r="C240" s="8"/>
      <c r="D240" s="9"/>
      <c r="E240" s="8"/>
      <c r="F240" s="10"/>
      <c r="G240" s="11"/>
      <c r="H240" s="8"/>
    </row>
    <row r="241" spans="3:8" x14ac:dyDescent="0.25">
      <c r="C241" s="8"/>
      <c r="D241" s="9"/>
      <c r="E241" s="8"/>
      <c r="F241" s="10"/>
      <c r="G241" s="11"/>
      <c r="H241" s="8"/>
    </row>
    <row r="242" spans="3:8" x14ac:dyDescent="0.25">
      <c r="C242" s="8"/>
      <c r="D242" s="9"/>
      <c r="E242" s="8"/>
      <c r="F242" s="10"/>
      <c r="G242" s="11"/>
      <c r="H242" s="8"/>
    </row>
    <row r="243" spans="3:8" x14ac:dyDescent="0.25">
      <c r="C243" s="8"/>
      <c r="D243" s="9"/>
      <c r="E243" s="8"/>
      <c r="F243" s="10"/>
      <c r="G243" s="11"/>
      <c r="H243" s="8"/>
    </row>
    <row r="244" spans="3:8" x14ac:dyDescent="0.25">
      <c r="C244" s="8"/>
      <c r="D244" s="9"/>
      <c r="E244" s="8"/>
      <c r="F244" s="10"/>
      <c r="G244" s="11"/>
      <c r="H244" s="8"/>
    </row>
    <row r="245" spans="3:8" x14ac:dyDescent="0.25">
      <c r="C245" s="8"/>
      <c r="D245" s="9"/>
      <c r="E245" s="8"/>
      <c r="F245" s="10"/>
      <c r="G245" s="11"/>
      <c r="H245" s="8"/>
    </row>
    <row r="246" spans="3:8" x14ac:dyDescent="0.25">
      <c r="C246" s="8"/>
      <c r="D246" s="9"/>
      <c r="E246" s="8"/>
      <c r="F246" s="10"/>
      <c r="G246" s="11"/>
      <c r="H246" s="8"/>
    </row>
    <row r="247" spans="3:8" x14ac:dyDescent="0.25">
      <c r="C247" s="8"/>
      <c r="D247" s="9"/>
      <c r="E247" s="8"/>
      <c r="F247" s="10"/>
      <c r="G247" s="11"/>
      <c r="H247" s="8"/>
    </row>
    <row r="248" spans="3:8" x14ac:dyDescent="0.25">
      <c r="C248" s="8"/>
      <c r="D248" s="9"/>
      <c r="E248" s="8"/>
      <c r="F248" s="10"/>
      <c r="G248" s="11"/>
      <c r="H248" s="8"/>
    </row>
    <row r="249" spans="3:8" x14ac:dyDescent="0.25">
      <c r="C249" s="8"/>
      <c r="D249" s="9"/>
      <c r="E249" s="8"/>
      <c r="F249" s="10"/>
      <c r="G249" s="11"/>
      <c r="H249" s="8"/>
    </row>
    <row r="250" spans="3:8" x14ac:dyDescent="0.25">
      <c r="C250" s="8"/>
      <c r="D250" s="9"/>
      <c r="E250" s="8"/>
      <c r="F250" s="10"/>
      <c r="G250" s="11"/>
      <c r="H250" s="8"/>
    </row>
    <row r="251" spans="3:8" x14ac:dyDescent="0.25">
      <c r="C251" s="8"/>
      <c r="D251" s="9"/>
      <c r="E251" s="8"/>
      <c r="F251" s="10"/>
      <c r="G251" s="11"/>
      <c r="H251" s="8"/>
    </row>
    <row r="252" spans="3:8" x14ac:dyDescent="0.25">
      <c r="C252" s="8"/>
      <c r="D252" s="9"/>
      <c r="E252" s="8"/>
      <c r="F252" s="10"/>
      <c r="G252" s="11"/>
      <c r="H252" s="8"/>
    </row>
    <row r="253" spans="3:8" x14ac:dyDescent="0.25">
      <c r="C253" s="8"/>
      <c r="D253" s="9"/>
      <c r="E253" s="8"/>
      <c r="F253" s="10"/>
      <c r="G253" s="11"/>
      <c r="H253" s="8"/>
    </row>
    <row r="254" spans="3:8" x14ac:dyDescent="0.25">
      <c r="C254" s="8"/>
      <c r="D254" s="9"/>
      <c r="E254" s="8"/>
      <c r="F254" s="10"/>
      <c r="G254" s="11"/>
      <c r="H254" s="8"/>
    </row>
    <row r="255" spans="3:8" x14ac:dyDescent="0.25">
      <c r="C255" s="8"/>
      <c r="D255" s="9"/>
      <c r="E255" s="8"/>
      <c r="F255" s="10"/>
      <c r="G255" s="11"/>
      <c r="H255" s="8"/>
    </row>
    <row r="256" spans="3:8" x14ac:dyDescent="0.25">
      <c r="C256" s="8"/>
      <c r="D256" s="9"/>
      <c r="E256" s="8"/>
      <c r="F256" s="10"/>
      <c r="G256" s="11"/>
      <c r="H256" s="8"/>
    </row>
    <row r="257" spans="3:8" x14ac:dyDescent="0.25">
      <c r="C257" s="8"/>
      <c r="D257" s="9"/>
      <c r="E257" s="8"/>
      <c r="F257" s="10"/>
      <c r="G257" s="11"/>
      <c r="H257" s="8"/>
    </row>
    <row r="258" spans="3:8" x14ac:dyDescent="0.25">
      <c r="C258" s="8"/>
      <c r="D258" s="9"/>
      <c r="E258" s="8"/>
      <c r="F258" s="10"/>
      <c r="G258" s="11"/>
      <c r="H258" s="8"/>
    </row>
    <row r="259" spans="3:8" x14ac:dyDescent="0.25">
      <c r="C259" s="8"/>
      <c r="D259" s="8"/>
      <c r="E259" s="8"/>
      <c r="F259" s="10"/>
      <c r="G259" s="11"/>
      <c r="H259" s="8"/>
    </row>
    <row r="260" spans="3:8" x14ac:dyDescent="0.25">
      <c r="C260" s="8"/>
      <c r="D260" s="9"/>
      <c r="E260" s="8"/>
      <c r="F260" s="10"/>
      <c r="G260" s="11"/>
      <c r="H260" s="8"/>
    </row>
    <row r="261" spans="3:8" x14ac:dyDescent="0.25">
      <c r="C261" s="8"/>
      <c r="D261" s="9"/>
      <c r="E261" s="8"/>
      <c r="F261" s="10"/>
      <c r="G261" s="11"/>
      <c r="H261" s="8"/>
    </row>
    <row r="262" spans="3:8" x14ac:dyDescent="0.25">
      <c r="C262" s="8"/>
      <c r="D262" s="9"/>
      <c r="E262" s="8"/>
      <c r="F262" s="10"/>
      <c r="G262" s="11"/>
      <c r="H262" s="8"/>
    </row>
    <row r="263" spans="3:8" x14ac:dyDescent="0.25">
      <c r="C263" s="8"/>
      <c r="D263" s="9"/>
      <c r="E263" s="8"/>
      <c r="F263" s="10"/>
      <c r="G263" s="11"/>
      <c r="H263" s="8"/>
    </row>
    <row r="264" spans="3:8" x14ac:dyDescent="0.25">
      <c r="C264" s="8"/>
      <c r="D264" s="9"/>
      <c r="E264" s="8"/>
      <c r="F264" s="10"/>
      <c r="G264" s="11"/>
      <c r="H264" s="8"/>
    </row>
    <row r="265" spans="3:8" x14ac:dyDescent="0.25">
      <c r="C265" s="8"/>
      <c r="D265" s="9"/>
      <c r="E265" s="8"/>
      <c r="F265" s="10"/>
      <c r="G265" s="11"/>
      <c r="H265" s="8"/>
    </row>
    <row r="266" spans="3:8" x14ac:dyDescent="0.25">
      <c r="C266" s="8"/>
      <c r="D266" s="9"/>
      <c r="E266" s="8"/>
      <c r="F266" s="10"/>
      <c r="G266" s="11"/>
      <c r="H266" s="8"/>
    </row>
    <row r="267" spans="3:8" x14ac:dyDescent="0.25">
      <c r="C267" s="8"/>
      <c r="D267" s="9"/>
      <c r="E267" s="8"/>
      <c r="F267" s="10"/>
      <c r="G267" s="11"/>
      <c r="H267" s="8"/>
    </row>
    <row r="268" spans="3:8" x14ac:dyDescent="0.25">
      <c r="C268" s="8"/>
      <c r="D268" s="9"/>
      <c r="E268" s="8"/>
      <c r="F268" s="10"/>
      <c r="G268" s="11"/>
      <c r="H268" s="8"/>
    </row>
    <row r="269" spans="3:8" x14ac:dyDescent="0.25">
      <c r="C269" s="8"/>
      <c r="D269" s="9"/>
      <c r="E269" s="8"/>
      <c r="F269" s="10"/>
      <c r="G269" s="11"/>
      <c r="H269" s="8"/>
    </row>
    <row r="270" spans="3:8" x14ac:dyDescent="0.25">
      <c r="C270" s="8"/>
      <c r="D270" s="9"/>
      <c r="E270" s="8"/>
      <c r="F270" s="10"/>
      <c r="G270" s="11"/>
      <c r="H270" s="8"/>
    </row>
    <row r="271" spans="3:8" x14ac:dyDescent="0.25">
      <c r="C271" s="8"/>
      <c r="D271" s="9"/>
      <c r="E271" s="8"/>
      <c r="F271" s="10"/>
      <c r="G271" s="11"/>
      <c r="H271" s="8"/>
    </row>
    <row r="272" spans="3:8" x14ac:dyDescent="0.25">
      <c r="C272" s="8"/>
      <c r="D272" s="9"/>
      <c r="E272" s="8"/>
      <c r="F272" s="10"/>
      <c r="G272" s="11"/>
      <c r="H272" s="8"/>
    </row>
    <row r="273" spans="3:8" x14ac:dyDescent="0.25">
      <c r="C273" s="8"/>
      <c r="D273" s="9"/>
      <c r="E273" s="8"/>
      <c r="F273" s="10"/>
      <c r="G273" s="11"/>
      <c r="H273" s="8"/>
    </row>
    <row r="274" spans="3:8" x14ac:dyDescent="0.25">
      <c r="C274" s="8"/>
      <c r="D274" s="9"/>
      <c r="E274" s="8"/>
      <c r="F274" s="10"/>
      <c r="G274" s="11"/>
      <c r="H274" s="8"/>
    </row>
    <row r="275" spans="3:8" x14ac:dyDescent="0.25">
      <c r="C275" s="8"/>
      <c r="D275" s="9"/>
      <c r="E275" s="8"/>
      <c r="F275" s="10"/>
      <c r="G275" s="11"/>
      <c r="H275" s="8"/>
    </row>
    <row r="276" spans="3:8" x14ac:dyDescent="0.25">
      <c r="C276" s="8"/>
      <c r="D276" s="8"/>
      <c r="E276" s="8"/>
      <c r="F276" s="10"/>
      <c r="G276" s="11"/>
      <c r="H276" s="8"/>
    </row>
    <row r="277" spans="3:8" x14ac:dyDescent="0.25">
      <c r="C277" s="8"/>
      <c r="D277" s="9"/>
      <c r="E277" s="8"/>
      <c r="F277" s="10"/>
      <c r="G277" s="11"/>
      <c r="H277" s="8"/>
    </row>
    <row r="278" spans="3:8" x14ac:dyDescent="0.25">
      <c r="C278" s="8"/>
      <c r="D278" s="9"/>
      <c r="E278" s="8"/>
      <c r="F278" s="10"/>
      <c r="G278" s="11"/>
      <c r="H278" s="8"/>
    </row>
    <row r="279" spans="3:8" x14ac:dyDescent="0.25">
      <c r="C279" s="8"/>
      <c r="D279" s="9"/>
      <c r="E279" s="8"/>
      <c r="F279" s="10"/>
      <c r="G279" s="11"/>
      <c r="H279" s="8"/>
    </row>
    <row r="280" spans="3:8" x14ac:dyDescent="0.25">
      <c r="C280" s="8"/>
      <c r="D280" s="9"/>
      <c r="E280" s="8"/>
      <c r="F280" s="10"/>
      <c r="G280" s="11"/>
      <c r="H280" s="8"/>
    </row>
    <row r="281" spans="3:8" x14ac:dyDescent="0.25">
      <c r="C281" s="8"/>
      <c r="D281" s="9"/>
      <c r="E281" s="8"/>
      <c r="F281" s="10"/>
      <c r="G281" s="11"/>
      <c r="H281" s="8"/>
    </row>
    <row r="282" spans="3:8" x14ac:dyDescent="0.25">
      <c r="C282" s="8"/>
      <c r="D282" s="9"/>
      <c r="E282" s="8"/>
      <c r="F282" s="10"/>
      <c r="G282" s="11"/>
      <c r="H282" s="8"/>
    </row>
    <row r="283" spans="3:8" x14ac:dyDescent="0.25">
      <c r="C283" s="8"/>
      <c r="D283" s="9"/>
      <c r="E283" s="8"/>
      <c r="F283" s="10"/>
      <c r="G283" s="11"/>
      <c r="H283" s="8"/>
    </row>
    <row r="284" spans="3:8" x14ac:dyDescent="0.25">
      <c r="C284" s="8"/>
      <c r="D284" s="9"/>
      <c r="E284" s="8"/>
      <c r="F284" s="10"/>
      <c r="G284" s="11"/>
      <c r="H284" s="8"/>
    </row>
    <row r="285" spans="3:8" x14ac:dyDescent="0.25">
      <c r="C285" s="8"/>
      <c r="D285" s="9"/>
      <c r="E285" s="8"/>
      <c r="F285" s="10"/>
      <c r="G285" s="11"/>
      <c r="H285" s="8"/>
    </row>
    <row r="286" spans="3:8" x14ac:dyDescent="0.25">
      <c r="C286" s="8"/>
      <c r="D286" s="9"/>
      <c r="E286" s="8"/>
      <c r="F286" s="10"/>
      <c r="G286" s="11"/>
      <c r="H286" s="8"/>
    </row>
    <row r="287" spans="3:8" x14ac:dyDescent="0.25">
      <c r="C287" s="8"/>
      <c r="D287" s="9"/>
      <c r="E287" s="8"/>
      <c r="F287" s="10"/>
      <c r="G287" s="11"/>
      <c r="H287" s="8"/>
    </row>
    <row r="288" spans="3:8" x14ac:dyDescent="0.25">
      <c r="C288" s="8"/>
      <c r="D288" s="9"/>
      <c r="E288" s="8"/>
      <c r="F288" s="10"/>
      <c r="G288" s="11"/>
      <c r="H288" s="8"/>
    </row>
    <row r="289" spans="3:8" x14ac:dyDescent="0.25">
      <c r="C289" s="8"/>
      <c r="D289" s="9"/>
      <c r="E289" s="8"/>
      <c r="F289" s="10"/>
      <c r="G289" s="11"/>
      <c r="H289" s="8"/>
    </row>
    <row r="290" spans="3:8" x14ac:dyDescent="0.25">
      <c r="C290" s="8"/>
      <c r="D290" s="9"/>
      <c r="E290" s="8"/>
      <c r="F290" s="10"/>
      <c r="G290" s="11"/>
      <c r="H290" s="8"/>
    </row>
    <row r="291" spans="3:8" x14ac:dyDescent="0.25">
      <c r="C291" s="8"/>
      <c r="D291" s="9"/>
      <c r="E291" s="8"/>
      <c r="F291" s="10"/>
      <c r="G291" s="11"/>
      <c r="H291" s="8"/>
    </row>
    <row r="292" spans="3:8" x14ac:dyDescent="0.25">
      <c r="C292" s="8"/>
      <c r="D292" s="9"/>
      <c r="E292" s="8"/>
      <c r="F292" s="10"/>
      <c r="G292" s="11"/>
      <c r="H292" s="8"/>
    </row>
    <row r="293" spans="3:8" x14ac:dyDescent="0.25">
      <c r="C293" s="8"/>
      <c r="D293" s="9"/>
      <c r="E293" s="8"/>
      <c r="F293" s="10"/>
      <c r="G293" s="11"/>
      <c r="H293" s="8"/>
    </row>
    <row r="294" spans="3:8" x14ac:dyDescent="0.25">
      <c r="C294" s="8"/>
      <c r="D294" s="9"/>
      <c r="E294" s="8"/>
      <c r="F294" s="10"/>
      <c r="G294" s="11"/>
      <c r="H294" s="8"/>
    </row>
    <row r="295" spans="3:8" x14ac:dyDescent="0.25">
      <c r="C295" s="8"/>
      <c r="D295" s="9"/>
      <c r="E295" s="8"/>
      <c r="F295" s="10"/>
      <c r="G295" s="11"/>
      <c r="H295" s="8"/>
    </row>
    <row r="296" spans="3:8" x14ac:dyDescent="0.25">
      <c r="C296" s="8"/>
      <c r="D296" s="9"/>
      <c r="E296" s="8"/>
      <c r="F296" s="10"/>
      <c r="G296" s="11"/>
      <c r="H296" s="8"/>
    </row>
    <row r="297" spans="3:8" x14ac:dyDescent="0.25">
      <c r="C297" s="8"/>
      <c r="D297" s="9"/>
      <c r="E297" s="8"/>
      <c r="F297" s="10"/>
      <c r="G297" s="11"/>
      <c r="H297" s="8"/>
    </row>
    <row r="298" spans="3:8" x14ac:dyDescent="0.25">
      <c r="C298" s="8"/>
      <c r="D298" s="9"/>
      <c r="E298" s="8"/>
      <c r="F298" s="10"/>
      <c r="G298" s="11"/>
      <c r="H298" s="8"/>
    </row>
    <row r="299" spans="3:8" x14ac:dyDescent="0.25">
      <c r="C299" s="8"/>
      <c r="D299" s="9"/>
      <c r="E299" s="8"/>
      <c r="F299" s="10"/>
      <c r="G299" s="11"/>
      <c r="H299" s="8"/>
    </row>
    <row r="300" spans="3:8" x14ac:dyDescent="0.25">
      <c r="C300" s="8"/>
      <c r="D300" s="9"/>
      <c r="E300" s="8"/>
      <c r="F300" s="10"/>
      <c r="G300" s="11"/>
      <c r="H300" s="8"/>
    </row>
    <row r="301" spans="3:8" x14ac:dyDescent="0.25">
      <c r="C301" s="8"/>
      <c r="D301" s="9"/>
      <c r="E301" s="8"/>
      <c r="F301" s="10"/>
      <c r="G301" s="11"/>
      <c r="H301" s="8"/>
    </row>
    <row r="302" spans="3:8" x14ac:dyDescent="0.25">
      <c r="C302" s="8"/>
      <c r="D302" s="9"/>
      <c r="E302" s="8"/>
      <c r="F302" s="10"/>
      <c r="G302" s="11"/>
      <c r="H302" s="8"/>
    </row>
    <row r="303" spans="3:8" x14ac:dyDescent="0.25">
      <c r="C303" s="8"/>
      <c r="D303" s="9"/>
      <c r="E303" s="8"/>
      <c r="F303" s="10"/>
      <c r="G303" s="11"/>
      <c r="H303" s="8"/>
    </row>
    <row r="304" spans="3:8" x14ac:dyDescent="0.25">
      <c r="C304" s="8"/>
      <c r="D304" s="9"/>
      <c r="E304" s="8"/>
      <c r="F304" s="10"/>
      <c r="G304" s="11"/>
      <c r="H304" s="8"/>
    </row>
    <row r="305" spans="3:8" x14ac:dyDescent="0.25">
      <c r="C305" s="8"/>
      <c r="D305" s="9"/>
      <c r="E305" s="8"/>
      <c r="F305" s="10"/>
      <c r="G305" s="11"/>
      <c r="H305" s="8"/>
    </row>
    <row r="306" spans="3:8" x14ac:dyDescent="0.25">
      <c r="C306" s="8"/>
      <c r="D306" s="9"/>
      <c r="E306" s="8"/>
      <c r="F306" s="10"/>
      <c r="G306" s="11"/>
      <c r="H306" s="8"/>
    </row>
    <row r="307" spans="3:8" x14ac:dyDescent="0.25">
      <c r="C307" s="8"/>
      <c r="D307" s="9"/>
      <c r="E307" s="8"/>
      <c r="F307" s="10"/>
      <c r="G307" s="11"/>
      <c r="H307" s="8"/>
    </row>
    <row r="308" spans="3:8" x14ac:dyDescent="0.25">
      <c r="C308" s="8"/>
      <c r="D308" s="9"/>
      <c r="E308" s="8"/>
      <c r="F308" s="10"/>
      <c r="G308" s="11"/>
      <c r="H308" s="8"/>
    </row>
    <row r="309" spans="3:8" x14ac:dyDescent="0.25">
      <c r="C309" s="8"/>
      <c r="D309" s="9"/>
      <c r="E309" s="8"/>
      <c r="F309" s="10"/>
      <c r="G309" s="11"/>
      <c r="H309" s="8"/>
    </row>
    <row r="310" spans="3:8" x14ac:dyDescent="0.25">
      <c r="C310" s="8"/>
      <c r="D310" s="9"/>
      <c r="E310" s="8"/>
      <c r="F310" s="10"/>
      <c r="G310" s="11"/>
      <c r="H310" s="8"/>
    </row>
    <row r="311" spans="3:8" x14ac:dyDescent="0.25">
      <c r="C311" s="8"/>
      <c r="D311" s="9"/>
      <c r="E311" s="8"/>
      <c r="F311" s="10"/>
      <c r="G311" s="11"/>
      <c r="H311" s="8"/>
    </row>
    <row r="312" spans="3:8" x14ac:dyDescent="0.25">
      <c r="C312" s="8"/>
      <c r="D312" s="9"/>
      <c r="E312" s="8"/>
      <c r="F312" s="10"/>
      <c r="G312" s="11"/>
      <c r="H312" s="8"/>
    </row>
    <row r="313" spans="3:8" x14ac:dyDescent="0.25">
      <c r="C313" s="8"/>
      <c r="D313" s="9"/>
      <c r="E313" s="8"/>
      <c r="F313" s="10"/>
      <c r="G313" s="11"/>
      <c r="H313" s="8"/>
    </row>
    <row r="314" spans="3:8" x14ac:dyDescent="0.25">
      <c r="C314" s="8"/>
      <c r="D314" s="9"/>
      <c r="E314" s="8"/>
      <c r="F314" s="10"/>
      <c r="G314" s="11"/>
      <c r="H314" s="8"/>
    </row>
    <row r="315" spans="3:8" x14ac:dyDescent="0.25">
      <c r="C315" s="8"/>
      <c r="D315" s="9"/>
      <c r="E315" s="8"/>
      <c r="F315" s="10"/>
      <c r="G315" s="11"/>
      <c r="H315" s="8"/>
    </row>
    <row r="316" spans="3:8" x14ac:dyDescent="0.25">
      <c r="C316" s="8"/>
      <c r="D316" s="9"/>
      <c r="E316" s="8"/>
      <c r="F316" s="10"/>
      <c r="G316" s="11"/>
      <c r="H316" s="8"/>
    </row>
    <row r="317" spans="3:8" x14ac:dyDescent="0.25">
      <c r="C317" s="8"/>
      <c r="D317" s="9"/>
      <c r="E317" s="8"/>
      <c r="F317" s="10"/>
      <c r="G317" s="11"/>
      <c r="H317" s="8"/>
    </row>
    <row r="318" spans="3:8" x14ac:dyDescent="0.25">
      <c r="C318" s="8"/>
      <c r="D318" s="9"/>
      <c r="E318" s="8"/>
      <c r="F318" s="10"/>
      <c r="G318" s="11"/>
      <c r="H318" s="8"/>
    </row>
    <row r="319" spans="3:8" x14ac:dyDescent="0.25">
      <c r="C319" s="8"/>
      <c r="D319" s="9"/>
      <c r="E319" s="8"/>
      <c r="F319" s="10"/>
      <c r="G319" s="11"/>
      <c r="H319" s="8"/>
    </row>
    <row r="320" spans="3:8" x14ac:dyDescent="0.25">
      <c r="C320" s="8"/>
      <c r="D320" s="9"/>
      <c r="E320" s="8"/>
      <c r="F320" s="10"/>
      <c r="G320" s="11"/>
      <c r="H320" s="8"/>
    </row>
    <row r="321" spans="3:8" x14ac:dyDescent="0.25">
      <c r="C321" s="8"/>
      <c r="D321" s="9"/>
      <c r="E321" s="8"/>
      <c r="F321" s="10"/>
      <c r="G321" s="11"/>
      <c r="H321" s="8"/>
    </row>
    <row r="322" spans="3:8" x14ac:dyDescent="0.25">
      <c r="C322" s="8"/>
      <c r="D322" s="9"/>
      <c r="E322" s="8"/>
      <c r="F322" s="10"/>
      <c r="G322" s="11"/>
      <c r="H322" s="8"/>
    </row>
    <row r="323" spans="3:8" x14ac:dyDescent="0.25">
      <c r="C323" s="8"/>
      <c r="D323" s="9"/>
      <c r="E323" s="8"/>
      <c r="F323" s="10"/>
      <c r="G323" s="11"/>
      <c r="H323" s="8"/>
    </row>
    <row r="324" spans="3:8" x14ac:dyDescent="0.25">
      <c r="C324" s="8"/>
      <c r="D324" s="9"/>
      <c r="E324" s="8"/>
      <c r="F324" s="10"/>
      <c r="G324" s="11"/>
      <c r="H324" s="8"/>
    </row>
    <row r="325" spans="3:8" x14ac:dyDescent="0.25">
      <c r="C325" s="8"/>
      <c r="D325" s="9"/>
      <c r="E325" s="8"/>
      <c r="F325" s="10"/>
      <c r="G325" s="11"/>
      <c r="H325" s="8"/>
    </row>
    <row r="326" spans="3:8" x14ac:dyDescent="0.25">
      <c r="C326" s="8"/>
      <c r="D326" s="9"/>
      <c r="E326" s="8"/>
      <c r="F326" s="10"/>
      <c r="G326" s="11"/>
      <c r="H326" s="8"/>
    </row>
    <row r="327" spans="3:8" x14ac:dyDescent="0.25">
      <c r="C327" s="8"/>
      <c r="D327" s="9"/>
      <c r="E327" s="8"/>
      <c r="F327" s="10"/>
      <c r="G327" s="11"/>
      <c r="H327" s="8"/>
    </row>
    <row r="328" spans="3:8" x14ac:dyDescent="0.25">
      <c r="C328" s="8"/>
      <c r="D328" s="9"/>
      <c r="E328" s="8"/>
      <c r="F328" s="10"/>
      <c r="G328" s="11"/>
      <c r="H328" s="8"/>
    </row>
    <row r="329" spans="3:8" x14ac:dyDescent="0.25">
      <c r="C329" s="8"/>
      <c r="D329" s="9"/>
      <c r="E329" s="8"/>
      <c r="F329" s="10"/>
      <c r="G329" s="11"/>
      <c r="H329" s="8"/>
    </row>
    <row r="330" spans="3:8" x14ac:dyDescent="0.25">
      <c r="C330" s="8"/>
      <c r="D330" s="9"/>
      <c r="E330" s="8"/>
      <c r="F330" s="10"/>
      <c r="G330" s="11"/>
      <c r="H330" s="8"/>
    </row>
    <row r="331" spans="3:8" x14ac:dyDescent="0.25">
      <c r="C331" s="8"/>
      <c r="D331" s="9"/>
      <c r="E331" s="8"/>
      <c r="F331" s="10"/>
      <c r="G331" s="11"/>
      <c r="H331" s="8"/>
    </row>
    <row r="332" spans="3:8" x14ac:dyDescent="0.25">
      <c r="C332" s="8"/>
      <c r="D332" s="9"/>
      <c r="E332" s="8"/>
      <c r="F332" s="10"/>
      <c r="G332" s="11"/>
      <c r="H332" s="8"/>
    </row>
    <row r="333" spans="3:8" x14ac:dyDescent="0.25">
      <c r="C333" s="8"/>
      <c r="D333" s="9"/>
      <c r="E333" s="8"/>
      <c r="F333" s="10"/>
      <c r="G333" s="11"/>
      <c r="H333" s="8"/>
    </row>
    <row r="334" spans="3:8" x14ac:dyDescent="0.25">
      <c r="C334" s="8"/>
      <c r="D334" s="9"/>
      <c r="E334" s="8"/>
      <c r="F334" s="10"/>
      <c r="G334" s="11"/>
      <c r="H334" s="8"/>
    </row>
    <row r="335" spans="3:8" x14ac:dyDescent="0.25">
      <c r="C335" s="8"/>
      <c r="D335" s="9"/>
      <c r="E335" s="8"/>
      <c r="F335" s="10"/>
      <c r="G335" s="11"/>
      <c r="H335" s="8"/>
    </row>
    <row r="336" spans="3:8" x14ac:dyDescent="0.25">
      <c r="C336" s="8"/>
      <c r="D336" s="9"/>
      <c r="E336" s="8"/>
      <c r="F336" s="10"/>
      <c r="G336" s="11"/>
      <c r="H336" s="8"/>
    </row>
    <row r="337" spans="3:8" x14ac:dyDescent="0.25">
      <c r="C337" s="8"/>
      <c r="D337" s="9"/>
      <c r="E337" s="8"/>
      <c r="F337" s="10"/>
      <c r="G337" s="11"/>
      <c r="H337" s="8"/>
    </row>
    <row r="338" spans="3:8" x14ac:dyDescent="0.25">
      <c r="C338" s="8"/>
      <c r="D338" s="9"/>
      <c r="E338" s="8"/>
      <c r="F338" s="10"/>
      <c r="G338" s="11"/>
      <c r="H338" s="8"/>
    </row>
    <row r="339" spans="3:8" x14ac:dyDescent="0.25">
      <c r="C339" s="8"/>
      <c r="D339" s="9"/>
      <c r="E339" s="8"/>
      <c r="F339" s="10"/>
      <c r="G339" s="11"/>
      <c r="H339" s="8"/>
    </row>
    <row r="340" spans="3:8" x14ac:dyDescent="0.25">
      <c r="C340" s="8"/>
      <c r="D340" s="9"/>
      <c r="E340" s="8"/>
      <c r="F340" s="10"/>
      <c r="G340" s="11"/>
      <c r="H340" s="8"/>
    </row>
    <row r="341" spans="3:8" x14ac:dyDescent="0.25">
      <c r="C341" s="8"/>
      <c r="D341" s="8"/>
      <c r="E341" s="8"/>
      <c r="F341" s="8"/>
      <c r="G341" s="8"/>
      <c r="H341" s="8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закл. договоров</vt:lpstr>
      <vt:lpstr>Лист1</vt:lpstr>
      <vt:lpstr>'Реестр закл. 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2014-01-23T09:00:41Z</cp:lastPrinted>
  <dcterms:created xsi:type="dcterms:W3CDTF">2010-04-23T14:29:34Z</dcterms:created>
  <dcterms:modified xsi:type="dcterms:W3CDTF">2014-01-31T06:06:19Z</dcterms:modified>
</cp:coreProperties>
</file>