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0605" activeTab="1"/>
  </bookViews>
  <sheets>
    <sheet name="Summary" sheetId="1" r:id="rId1"/>
    <sheet name="Concluded contracts" sheetId="2" r:id="rId2"/>
  </sheets>
  <definedNames>
    <definedName name="_xlnm._FilterDatabase" localSheetId="1" hidden="1">'Concluded contracts'!$A$3:$H$386</definedName>
    <definedName name="_xlnm._FilterDatabase" localSheetId="0" hidden="1">'Summary'!$A$7:$K$215</definedName>
  </definedNames>
  <calcPr fullCalcOnLoad="1"/>
</workbook>
</file>

<file path=xl/sharedStrings.xml><?xml version="1.0" encoding="utf-8"?>
<sst xmlns="http://schemas.openxmlformats.org/spreadsheetml/2006/main" count="1609" uniqueCount="304">
  <si>
    <t>40503258</t>
  </si>
  <si>
    <t>40503637</t>
  </si>
  <si>
    <t>40504677</t>
  </si>
  <si>
    <t>40505902</t>
  </si>
  <si>
    <t>40505848</t>
  </si>
  <si>
    <t>40505855</t>
  </si>
  <si>
    <t>40509029</t>
  </si>
  <si>
    <t>40508109</t>
  </si>
  <si>
    <t>40510654</t>
  </si>
  <si>
    <t>40510660</t>
  </si>
  <si>
    <t>40511135</t>
  </si>
  <si>
    <t>40511583</t>
  </si>
  <si>
    <t>40512432</t>
  </si>
  <si>
    <t>40515210</t>
  </si>
  <si>
    <t>40516175</t>
  </si>
  <si>
    <t>40517396</t>
  </si>
  <si>
    <t>40518078</t>
  </si>
  <si>
    <t>40518419</t>
  </si>
  <si>
    <t>40519839</t>
  </si>
  <si>
    <t>40520609</t>
  </si>
  <si>
    <t>40521895</t>
  </si>
  <si>
    <t>40521641</t>
  </si>
  <si>
    <t>40522683</t>
  </si>
  <si>
    <t>The appendix №1</t>
  </si>
  <si>
    <t>Total SS 35 kV</t>
  </si>
  <si>
    <t>Lipetskenergo</t>
  </si>
  <si>
    <t>SS 35/10kV №1</t>
  </si>
  <si>
    <t>SS 35/6 kV №2</t>
  </si>
  <si>
    <t>SS 35/10 kV №3</t>
  </si>
  <si>
    <t>SS 35/6 kV №4</t>
  </si>
  <si>
    <t>SS 35/10 kV Bereznjagovka</t>
  </si>
  <si>
    <t>SS 35/10 kV Borino</t>
  </si>
  <si>
    <t>SS 35/10 kV Borisovka</t>
  </si>
  <si>
    <t>SS 35/10 kV Bochinovka</t>
  </si>
  <si>
    <t>SS 35/10 kV Butyrki</t>
  </si>
  <si>
    <t>SS 35/10 kV Vvedenka</t>
  </si>
  <si>
    <t>SS 35/6 kV Veshalovka</t>
  </si>
  <si>
    <t xml:space="preserve">SS 35/6 kV Vodozabor </t>
  </si>
  <si>
    <t>SS 35/10 kV Vpered</t>
  </si>
  <si>
    <t>SS 35/6 kV Grjazi-Gorod</t>
  </si>
  <si>
    <t>SS 35/10 kV Grjaznoe</t>
  </si>
  <si>
    <t>SS 35/10 kV Demshinka</t>
  </si>
  <si>
    <t>SS 35/10 kV Dmitrievka</t>
  </si>
  <si>
    <t>SS 35/10 kV Dmitrjashevka</t>
  </si>
  <si>
    <t>SS 35/10 kV Ivanovka</t>
  </si>
  <si>
    <t>SS 35/10 kV Kalikino</t>
  </si>
  <si>
    <t>SS 35/10 kV Karamyshevo</t>
  </si>
  <si>
    <t xml:space="preserve">SS 35/10 kV Kn.Bajgora </t>
  </si>
  <si>
    <t>SS 35/10 kV Krasnaja Dubrava</t>
  </si>
  <si>
    <t>SS 35/10 kV Kon-Kolodez</t>
  </si>
  <si>
    <t>SS 35/10 kV Kulikovo</t>
  </si>
  <si>
    <t>SS 35/10 kV Kurino</t>
  </si>
  <si>
    <t>SS 35/10 kV Lebedjanka</t>
  </si>
  <si>
    <t>SS 35/10 kV Malej</t>
  </si>
  <si>
    <t>SS 35/10 kV Moskovka</t>
  </si>
  <si>
    <t>SS 35/6 kV MPS</t>
  </si>
  <si>
    <t>SS 35/10 kV Mjasokombinat</t>
  </si>
  <si>
    <t>SS 35/10 kV Novo-Dubovoe</t>
  </si>
  <si>
    <t>SS 35/10 kV Novocherkutino</t>
  </si>
  <si>
    <t>SS 35/10 kV Peskovatka</t>
  </si>
  <si>
    <t>SS 35/10 kV Petrovskaja</t>
  </si>
  <si>
    <t>SS 35/10 kV Plavitsa</t>
  </si>
  <si>
    <t>SS 35/10 kV Poddubrovka</t>
  </si>
  <si>
    <t>SS 35/10 kV Pravda</t>
  </si>
  <si>
    <t>SS 35/10 kV Pruzhinki</t>
  </si>
  <si>
    <t>SS 35/6 kV Ptitsefabrika</t>
  </si>
  <si>
    <t>SS 35/10 kV Ratchino</t>
  </si>
  <si>
    <t>SS 35/10 kV Rechnaja</t>
  </si>
  <si>
    <t>SS 35/10 kV Sentsovo</t>
  </si>
  <si>
    <t>SS 35/10 kV Selhoztehnika</t>
  </si>
  <si>
    <t>SS 35/10 kV Sindjakino</t>
  </si>
  <si>
    <t>SS 35/10 kV Sselki</t>
  </si>
  <si>
    <t>SS 35/10 kV Soshki</t>
  </si>
  <si>
    <t>SS 35/10 kV Stebaevo</t>
  </si>
  <si>
    <t>SS 35/6 kV Tavolzhanka</t>
  </si>
  <si>
    <t xml:space="preserve">SS 35/10 kV Troitskaja </t>
  </si>
  <si>
    <t>SS 35/10 kV Trubetchino</t>
  </si>
  <si>
    <t>SS 35/10 kV Tjushevka</t>
  </si>
  <si>
    <t>SS 35/10 kV Fedorovka</t>
  </si>
  <si>
    <t>SS 35/10 kV Hleboprodukty</t>
  </si>
  <si>
    <t>SS 35/10 kV SHT</t>
  </si>
  <si>
    <t>SS 35/6 kV Novonikolaevka</t>
  </si>
  <si>
    <t>SS 35/10 kV Negachevka</t>
  </si>
  <si>
    <t xml:space="preserve">SS-35/10 kV Agronom  </t>
  </si>
  <si>
    <t xml:space="preserve">SS-35/10KV Barjatino  </t>
  </si>
  <si>
    <t xml:space="preserve">SS-35/10 kV Bigildino  </t>
  </si>
  <si>
    <t xml:space="preserve">SS-35/10KV B.Verh   </t>
  </si>
  <si>
    <t>SS-35/10KV B.Izbishchi</t>
  </si>
  <si>
    <t xml:space="preserve">SS-35/10KV B.Popovo  </t>
  </si>
  <si>
    <t>SS-35/10 kV Vednoe</t>
  </si>
  <si>
    <t>SS-35/10 kV Voskresenovka</t>
  </si>
  <si>
    <t xml:space="preserve">SS-35/10 kV Golovshchino  </t>
  </si>
  <si>
    <t>SS-35/10 kV Dankov-selskaja</t>
  </si>
  <si>
    <t xml:space="preserve">SS-35/10KV Dolgoe  </t>
  </si>
  <si>
    <t xml:space="preserve">SS-35/10KV Drezgalovo  </t>
  </si>
  <si>
    <t xml:space="preserve">SS-35/10 kV Dubrava    </t>
  </si>
  <si>
    <t xml:space="preserve">SS-35/10 kV Znamenskaja  </t>
  </si>
  <si>
    <t>SS-35/10 kV Stone</t>
  </si>
  <si>
    <t xml:space="preserve">SS-35/10KV K.Lubna  </t>
  </si>
  <si>
    <t>SS-35/10 kV Krasnoe</t>
  </si>
  <si>
    <t xml:space="preserve">SS-35/10 kV Kolybelskoe  </t>
  </si>
  <si>
    <t>SS-35/10 kV Kultura</t>
  </si>
  <si>
    <t>SS-35/10 kV Nikolskoe</t>
  </si>
  <si>
    <t xml:space="preserve">SS-35/10 kV Novopoljane  </t>
  </si>
  <si>
    <t>SS-35/10 kV Pervomajskoe</t>
  </si>
  <si>
    <t xml:space="preserve">SS-35/10 kV Pikovo  </t>
  </si>
  <si>
    <t xml:space="preserve">SS-35/10KV Polibino   </t>
  </si>
  <si>
    <t>SS-35/10 kV Politovo</t>
  </si>
  <si>
    <t xml:space="preserve">SS-35/10KV Ranenburg  </t>
  </si>
  <si>
    <t>SS-35/10 kV Saprykino</t>
  </si>
  <si>
    <t xml:space="preserve">SS-35/10KV Sergievka  </t>
  </si>
  <si>
    <t xml:space="preserve">SS-35/10KV Teploe  </t>
  </si>
  <si>
    <t>SS-35/10 kV Troekurovo-sovhoznaja</t>
  </si>
  <si>
    <t>SS-35/10 kV Hrushchevo</t>
  </si>
  <si>
    <t>SS-35/10 kV Fire chambers</t>
  </si>
  <si>
    <t>SS-35/10KV "Avangard"</t>
  </si>
  <si>
    <t>SS-35/10kV "Aurora"</t>
  </si>
  <si>
    <t>SS-35/10kV "Voronets"</t>
  </si>
  <si>
    <t>SS-35/10KV "Vostochnaja"</t>
  </si>
  <si>
    <t>SS-35/10kV "Gnilusha"</t>
  </si>
  <si>
    <t>SS-35/10kV "5th Don"</t>
  </si>
  <si>
    <t>SS-35/10kV "Zadonsk-rural"</t>
  </si>
  <si>
    <t>SS-35/10kV "Cossacks"</t>
  </si>
  <si>
    <t>SS-35/10kV "Cossack"</t>
  </si>
  <si>
    <t>SS-35/10kV "Kolesovo"</t>
  </si>
  <si>
    <t>SS-35/10kV "Ksizovo"</t>
  </si>
  <si>
    <t>SS-35/10kV "Olshanets"</t>
  </si>
  <si>
    <t>SS-35/10kV "Rural"</t>
  </si>
  <si>
    <t>SS-35/10kV "Solidarity"</t>
  </si>
  <si>
    <t>SS-35/10kV "Talitsa"</t>
  </si>
  <si>
    <t>SS-35/10kV "Silent Don"</t>
  </si>
  <si>
    <t>SS-35/10kV "Hitrovo"</t>
  </si>
  <si>
    <t>SS 35/6 kV "Golikovo"</t>
  </si>
  <si>
    <t>SS-35/10 kV "Vasilevka"</t>
  </si>
  <si>
    <t>SS-35/10 kV "Gatishche"</t>
  </si>
  <si>
    <t>SS-35/10 kV "Zaharovka"</t>
  </si>
  <si>
    <t xml:space="preserve">SS-35/10 kV "Krasotynovka" </t>
  </si>
  <si>
    <t xml:space="preserve">SS-35/10 kV "Stegalovka" </t>
  </si>
  <si>
    <t>SS-35/10 kV "Cheerful"</t>
  </si>
  <si>
    <t xml:space="preserve">SS-35/10 kV "Lomovets"  </t>
  </si>
  <si>
    <t xml:space="preserve">SS-35/10 kV "Timirjazevo" </t>
  </si>
  <si>
    <t>SS-35/10 kV "Gryzlovo"</t>
  </si>
  <si>
    <t>SS-35/10 kV "Zhernovnoe"</t>
  </si>
  <si>
    <t>SS-35/10 kV "Chernava"</t>
  </si>
  <si>
    <t>SS-35/10 kV "Afanasevo"</t>
  </si>
  <si>
    <t>SS-35/10 kV "Pankratovka"</t>
  </si>
  <si>
    <t>SS-35/10 kV "Kamenka"</t>
  </si>
  <si>
    <t>SS-35/10 kV "Babarykino"</t>
  </si>
  <si>
    <t>SS-35/10 kV "Kirillovo"</t>
  </si>
  <si>
    <t>SS-35/10 kV "Lamsky"</t>
  </si>
  <si>
    <t>SS-35/10 kV "Red Palna"</t>
  </si>
  <si>
    <t>SS-35/10 kV "Stanovoe"</t>
  </si>
  <si>
    <t>SS-35/10 kV "Flat"</t>
  </si>
  <si>
    <t>SS-35/10 kV "Borki"</t>
  </si>
  <si>
    <t>SS-35/10 kV "Knjazevo"</t>
  </si>
  <si>
    <t>SS-35/10 kV "2 Terbuny"</t>
  </si>
  <si>
    <t>SS-35/10 kV "Swan"</t>
  </si>
  <si>
    <t>SS 35/10 kV "B.Boevka"</t>
  </si>
  <si>
    <t>SS 35/10 kV "Preobrazhene"</t>
  </si>
  <si>
    <t xml:space="preserve">SS-35/10 kV "Jakovlevo" </t>
  </si>
  <si>
    <t>SS 35/10 kV "Matyra"</t>
  </si>
  <si>
    <t>Total SS 110 kV</t>
  </si>
  <si>
    <t>SS-110kV "Gorohovsky"</t>
  </si>
  <si>
    <t>SS-110kV "Don"</t>
  </si>
  <si>
    <t xml:space="preserve">SS-110kV "Kashary" </t>
  </si>
  <si>
    <t>SS-110KV "TSRP"</t>
  </si>
  <si>
    <t>SS-110kV "Modular"</t>
  </si>
  <si>
    <t>SS-110kV "Western"</t>
  </si>
  <si>
    <t>SS-110kV "Crone"</t>
  </si>
  <si>
    <t>SS-110kV "Tabaki"</t>
  </si>
  <si>
    <t>SS-110kV "Lukoshkino"</t>
  </si>
  <si>
    <t>SS 110/35/10 kV "Astapovo"</t>
  </si>
  <si>
    <t>SS 110/35/10 kV "Beryozovka"</t>
  </si>
  <si>
    <t>SS 110/35/6 kV "Dolomite"</t>
  </si>
  <si>
    <t xml:space="preserve">SS-110/10 kV "Round" </t>
  </si>
  <si>
    <t>SS-110/10kV "Kujman"</t>
  </si>
  <si>
    <t>SS 110/35/10 kV "Lebedjan"</t>
  </si>
  <si>
    <t>SS 110/35/10kV "Lev Tolstoi"</t>
  </si>
  <si>
    <t>SS-110/10kV "Machine works"</t>
  </si>
  <si>
    <t>SS 110/10kV "Field"</t>
  </si>
  <si>
    <t>SS 110/10 kV "Olhovets"</t>
  </si>
  <si>
    <t>SS 110/35/10kV «Rossija»</t>
  </si>
  <si>
    <t>SS 110/35/10kV Saprykino</t>
  </si>
  <si>
    <t>SS 110/27,5/10kV Urusovo-tjagovaja</t>
  </si>
  <si>
    <t>SS 110/35/10 "Chemical"</t>
  </si>
  <si>
    <t>SS 110/35/10kV "Tchaplygin"</t>
  </si>
  <si>
    <t>SS 110/35/10 kV "Tchaplygin new"</t>
  </si>
  <si>
    <t>SS 110/35/10 kV Hvorostjanka</t>
  </si>
  <si>
    <t>SS 110/35/10 kV Dobrinka</t>
  </si>
  <si>
    <t xml:space="preserve">SS 110/35/10 kV Dobroe </t>
  </si>
  <si>
    <t xml:space="preserve">SS 110/10 kV Dvurechki </t>
  </si>
  <si>
    <t>SS 110/6 kV "Yokohama"</t>
  </si>
  <si>
    <t>SS 110/35/10/6 Gidrooborudovanie</t>
  </si>
  <si>
    <t>SS 110/10/10 kV Universitetskaja</t>
  </si>
  <si>
    <t>SS 110/35/6 kV Novaja Derevnja</t>
  </si>
  <si>
    <t>SS 110/35/6 kV Verbilovo</t>
  </si>
  <si>
    <t>SS 110 kV "Manezhnaja"</t>
  </si>
  <si>
    <t>SS 110/6 kV «Teplichnaja»</t>
  </si>
  <si>
    <t xml:space="preserve">SS 110/6 kV "Near the station" </t>
  </si>
  <si>
    <t>SS 110/6 kV Suhaja Lubna</t>
  </si>
  <si>
    <t>SS 110/10/10 kV Oktjabrskaja</t>
  </si>
  <si>
    <t>SS 110/35/6 kV Bugor</t>
  </si>
  <si>
    <t>SS 110/10/6 kV "Southwest"</t>
  </si>
  <si>
    <t xml:space="preserve">SS 110/35/6 kV "Cement" </t>
  </si>
  <si>
    <t>SS 110/6 kV KPD</t>
  </si>
  <si>
    <t>SS 110/35/10 kV Usman</t>
  </si>
  <si>
    <t>SS 110/35/10 kV Aksaj</t>
  </si>
  <si>
    <t>SS 110/35/10 kV Nikolskaja</t>
  </si>
  <si>
    <t>SS 110/35/10 kV Hlevnoe</t>
  </si>
  <si>
    <t>SS 11010/10 kV Eletsprom</t>
  </si>
  <si>
    <t>SS 110/35/10 kV Matrenka</t>
  </si>
  <si>
    <t>6 months</t>
  </si>
  <si>
    <t>12 months</t>
  </si>
  <si>
    <t>SS 35/10 kV «Ranenburg»</t>
  </si>
  <si>
    <t>SS 110/35/10 kV «Rossija»</t>
  </si>
  <si>
    <t>SS 110/35/10 kV "Chemical"</t>
  </si>
  <si>
    <t>SS 35/10 kV «Dankov rural»</t>
  </si>
  <si>
    <t>SS 35/10 kV «Agronom»</t>
  </si>
  <si>
    <t>SS 110/10 kV "Field"</t>
  </si>
  <si>
    <t>SS 35/10 kV "Fire chambers"</t>
  </si>
  <si>
    <t>SS 35/10 kV «Kultura»</t>
  </si>
  <si>
    <t>SS 110/35/10 kV "Tchaplygin"</t>
  </si>
  <si>
    <t>SS 35/10 kV «Krasnoe»</t>
  </si>
  <si>
    <t>SS 110/35/10 kV «Compressor</t>
  </si>
  <si>
    <t>SS 35/10 kV Troitskaja</t>
  </si>
  <si>
    <t xml:space="preserve">SS 110/10/10 kV Universitetskaja </t>
  </si>
  <si>
    <t xml:space="preserve"> SS 110/10/10 kV Universitetskaja </t>
  </si>
  <si>
    <t xml:space="preserve"> SS 110/10/10 kV Universitetskaja</t>
  </si>
  <si>
    <t>SS 110/35/10 kV Kazinka</t>
  </si>
  <si>
    <t>SS 35/10 kV Veshalovka</t>
  </si>
  <si>
    <t>Ps 35/10 kV Moskovka</t>
  </si>
  <si>
    <t>Ps 35/10 kV Butyrki</t>
  </si>
  <si>
    <t>SS 35/10 kV «Butyrki»</t>
  </si>
  <si>
    <t>SS 110/35/10 kV Dobroe</t>
  </si>
  <si>
    <t>SS 110/35/10/6 kV Gidrooborudovanie</t>
  </si>
  <si>
    <t>SS 110/10 kV Dvurechki</t>
  </si>
  <si>
    <t>SS 35/10kV Borisovka</t>
  </si>
  <si>
    <t>Ps 110/35/10 kV Dobroe</t>
  </si>
  <si>
    <t>SS 35/10kV Bochinovka</t>
  </si>
  <si>
    <t>SS 35/10 Kv of Mjasokombinat</t>
  </si>
  <si>
    <t>SS 35/10 kv №4</t>
  </si>
  <si>
    <t>SS 35/10kV Kalikino</t>
  </si>
  <si>
    <t>Ps 110/35/10 kV Kazinka</t>
  </si>
  <si>
    <t>SS 35/6 kV "Vostochnaja"</t>
  </si>
  <si>
    <t>SS 110/6 kV "Tabaki"</t>
  </si>
  <si>
    <t>SS 110/6 kV "Western"</t>
  </si>
  <si>
    <t>SS 35/10 kV "Talitsa"</t>
  </si>
  <si>
    <t>SS 35/10 kV "Solidarity"</t>
  </si>
  <si>
    <t>SS 110/6 kV "Modular"</t>
  </si>
  <si>
    <t>SS 35/10 kV "Cossacks"</t>
  </si>
  <si>
    <t>SS 35/10 kV "Zadonsk-rural"</t>
  </si>
  <si>
    <t>SS 35/10 kV "Kolesovo"</t>
  </si>
  <si>
    <t>SS 35/10 kV "Avangard"</t>
  </si>
  <si>
    <t>SS 110/35/10 kV "Gorohovsky"</t>
  </si>
  <si>
    <t>SS 35/10 kV "Aurora"</t>
  </si>
  <si>
    <t>SS 110/35/10 kV "Don"</t>
  </si>
  <si>
    <t>SS 110/6 kV "COGENERATION STATION"</t>
  </si>
  <si>
    <t>SS 35/10 "Cossack"</t>
  </si>
  <si>
    <t>SS 35/10 kV "Voronets"</t>
  </si>
  <si>
    <t>SS-35/10 kV "Timirjazevo"</t>
  </si>
  <si>
    <t>24 months</t>
  </si>
  <si>
    <t>Data on IDGC of Centre - Lipetskenergo division new connections for MARCH, 2012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</si>
  <si>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</si>
  <si>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</si>
  <si>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</si>
  <si>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</si>
  <si>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</si>
  <si>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Pieces</t>
  </si>
  <si>
    <t>MW</t>
  </si>
  <si>
    <t>Name of IDGC of Centre division</t>
  </si>
  <si>
    <t>Site by site data for New Connection concluded contracts for MARCH, 2012</t>
  </si>
  <si>
    <t>Division</t>
  </si>
  <si>
    <t>Item #</t>
  </si>
  <si>
    <t xml:space="preserve">Number of concluded contract 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</si>
  <si>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</si>
  <si>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</si>
  <si>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</si>
  <si>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</si>
  <si>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</si>
  <si>
    <t>SS 35/10 kV Talitskij Chamlyk</t>
  </si>
  <si>
    <t>SS 35/10 kV Chastaja Dubrava</t>
  </si>
  <si>
    <t>SS 35/10 kV Yarlukovo</t>
  </si>
  <si>
    <t xml:space="preserve">SS-35/10KV Yablonovo  </t>
  </si>
  <si>
    <t>SS-110/35/10kV "Terbunsky potter"</t>
  </si>
  <si>
    <t>SS-110/6kV "COGENERATION STATION"</t>
  </si>
  <si>
    <t>SS-110/6kV «Dankovsky cogeneration station»</t>
  </si>
  <si>
    <t>SS 110/6 kV "GPP-2"</t>
  </si>
  <si>
    <t>SS 110/6kV "GPPII"</t>
  </si>
  <si>
    <t>SS 110/10/6 kV Yuzhnaja</t>
  </si>
  <si>
    <t>SS35/6/6kV "Trubnaja-2"</t>
  </si>
  <si>
    <t>SS-110/35/10kV "Dolgorukovo"</t>
  </si>
  <si>
    <t xml:space="preserve">SS-110/35/10kV "Chernoles" </t>
  </si>
  <si>
    <t>SS-110/35/10kV "Izmalkovo"</t>
  </si>
  <si>
    <t>SS-110/35/10kV "Volovo"</t>
  </si>
  <si>
    <t>SS-110/35/10kV "Naberezhnoe"</t>
  </si>
  <si>
    <t xml:space="preserve">SS-110/35/6 kV "Stanovaja" </t>
  </si>
  <si>
    <t>SS-110/35/10kV "Terbuny"</t>
  </si>
  <si>
    <t>SS-110/35/10kV "Compressor"</t>
  </si>
  <si>
    <t>SS-110/35/10kV "Lutoshkino"</t>
  </si>
  <si>
    <t>SS-110/35/10 kV "Dolgorukovo"</t>
  </si>
  <si>
    <t>SS-110/35/10 kV "Izmalkovo"</t>
  </si>
  <si>
    <t>SS-110/10/10kV "Eletsprom"</t>
  </si>
  <si>
    <t>SS 35/10 kV Parshinovka</t>
  </si>
  <si>
    <t xml:space="preserve">SS 35/10 kV Pashkovo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</si>
</sst>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2CDD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1" fillId="33" borderId="0" xfId="0" applyFont="1" applyFill="1" applyAlignment="1">
      <alignment horizontal="left"/>
    </xf>
    <xf numFmtId="14" fontId="31" fillId="33" borderId="0" xfId="0" applyNumberFormat="1" applyFont="1" applyFill="1" applyAlignment="1">
      <alignment horizontal="left"/>
    </xf>
    <xf numFmtId="0" fontId="31" fillId="33" borderId="0" xfId="0" applyFont="1" applyFill="1" applyAlignment="1">
      <alignment horizontal="left" wrapText="1"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left"/>
    </xf>
    <xf numFmtId="0" fontId="8" fillId="18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left" vertical="center" wrapText="1"/>
    </xf>
    <xf numFmtId="14" fontId="8" fillId="18" borderId="10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14" fontId="8" fillId="0" borderId="0" xfId="0" applyNumberFormat="1" applyFont="1" applyAlignment="1">
      <alignment/>
    </xf>
    <xf numFmtId="0" fontId="32" fillId="14" borderId="10" xfId="0" applyFont="1" applyFill="1" applyBorder="1" applyAlignment="1">
      <alignment horizontal="left"/>
    </xf>
    <xf numFmtId="0" fontId="8" fillId="14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12" borderId="10" xfId="0" applyFont="1" applyFill="1" applyBorder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5" fillId="34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88" applyNumberFormat="1" applyFont="1" applyFill="1" applyBorder="1" applyAlignment="1">
      <alignment horizontal="center" vertical="center" wrapText="1"/>
      <protection/>
    </xf>
    <xf numFmtId="14" fontId="9" fillId="0" borderId="10" xfId="88" applyNumberFormat="1" applyFont="1" applyFill="1" applyBorder="1" applyAlignment="1">
      <alignment horizontal="center" vertical="center" wrapText="1"/>
      <protection/>
    </xf>
    <xf numFmtId="0" fontId="9" fillId="0" borderId="10" xfId="70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4" fontId="9" fillId="0" borderId="10" xfId="70" applyNumberFormat="1" applyFont="1" applyFill="1" applyBorder="1" applyAlignment="1">
      <alignment horizontal="center" vertical="center" wrapText="1"/>
      <protection/>
    </xf>
    <xf numFmtId="0" fontId="9" fillId="0" borderId="12" xfId="70" applyFont="1" applyFill="1" applyBorder="1" applyAlignment="1">
      <alignment horizontal="center" vertical="center" wrapText="1"/>
      <protection/>
    </xf>
    <xf numFmtId="14" fontId="9" fillId="0" borderId="12" xfId="70" applyNumberFormat="1" applyFont="1" applyFill="1" applyBorder="1" applyAlignment="1">
      <alignment horizontal="center" vertical="center" wrapText="1"/>
      <protection/>
    </xf>
    <xf numFmtId="0" fontId="9" fillId="0" borderId="13" xfId="70" applyFont="1" applyFill="1" applyBorder="1" applyAlignment="1">
      <alignment horizontal="center" vertical="center" wrapText="1"/>
      <protection/>
    </xf>
    <xf numFmtId="14" fontId="9" fillId="0" borderId="13" xfId="70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0" xfId="87" applyNumberFormat="1" applyFont="1" applyFill="1" applyBorder="1" applyAlignment="1">
      <alignment horizontal="center" vertical="center" wrapText="1"/>
      <protection/>
    </xf>
    <xf numFmtId="164" fontId="12" fillId="0" borderId="10" xfId="74" applyNumberFormat="1" applyFont="1" applyFill="1" applyBorder="1" applyAlignment="1">
      <alignment horizontal="center" vertical="center" wrapText="1"/>
      <protection/>
    </xf>
    <xf numFmtId="1" fontId="12" fillId="0" borderId="10" xfId="73" applyNumberFormat="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14" fontId="12" fillId="0" borderId="13" xfId="73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wrapText="1"/>
    </xf>
    <xf numFmtId="49" fontId="12" fillId="0" borderId="13" xfId="73" applyNumberFormat="1" applyFont="1" applyFill="1" applyBorder="1" applyAlignment="1">
      <alignment horizontal="center" vertical="center" wrapText="1"/>
      <protection/>
    </xf>
    <xf numFmtId="0" fontId="9" fillId="0" borderId="10" xfId="73" applyFont="1" applyFill="1" applyBorder="1" applyAlignment="1">
      <alignment horizontal="center" vertical="center" wrapText="1"/>
      <protection/>
    </xf>
    <xf numFmtId="2" fontId="31" fillId="33" borderId="0" xfId="0" applyNumberFormat="1" applyFont="1" applyFill="1" applyAlignment="1">
      <alignment horizontal="left"/>
    </xf>
    <xf numFmtId="49" fontId="12" fillId="0" borderId="10" xfId="73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wrapText="1"/>
    </xf>
    <xf numFmtId="14" fontId="52" fillId="0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0" xfId="68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12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2" xfId="68"/>
    <cellStyle name="Обычный 2 2" xfId="69"/>
    <cellStyle name="Обычный 2 2 2" xfId="70"/>
    <cellStyle name="Обычный 2 2 2 2" xfId="71"/>
    <cellStyle name="Обычный 2 4" xfId="72"/>
    <cellStyle name="Обычный 2_РЕЕСТР Журнал" xfId="73"/>
    <cellStyle name="Обычный 2_Реестр заключенных договоров на технологическое присоединение" xfId="74"/>
    <cellStyle name="Обычный 5" xfId="75"/>
    <cellStyle name="Обычный 5 2" xfId="76"/>
    <cellStyle name="Обычный 51" xfId="77"/>
    <cellStyle name="Обычный 52" xfId="78"/>
    <cellStyle name="Обычный 6" xfId="79"/>
    <cellStyle name="Обычный 6 2" xfId="80"/>
    <cellStyle name="Обычный 7" xfId="81"/>
    <cellStyle name="Обычный 7 2" xfId="82"/>
    <cellStyle name="Обычный 8" xfId="83"/>
    <cellStyle name="Обычный 85" xfId="84"/>
    <cellStyle name="Обычный 86" xfId="85"/>
    <cellStyle name="Обычный 9" xfId="86"/>
    <cellStyle name="Обычный_Лист1" xfId="87"/>
    <cellStyle name="Обычный_Лист3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zoomScale="80" zoomScaleNormal="80" zoomScalePageLayoutView="0" workbookViewId="0" topLeftCell="A1">
      <selection activeCell="M11" sqref="M11"/>
    </sheetView>
  </sheetViews>
  <sheetFormatPr defaultColWidth="9.140625" defaultRowHeight="15"/>
  <cols>
    <col min="1" max="1" width="17.140625" style="0" customWidth="1"/>
    <col min="2" max="2" width="7.421875" style="0" customWidth="1"/>
    <col min="3" max="3" width="34.421875" style="0" customWidth="1"/>
    <col min="4" max="4" width="11.140625" style="0" customWidth="1"/>
    <col min="5" max="5" width="16.421875" style="0" customWidth="1"/>
    <col min="6" max="6" width="9.140625" style="0" customWidth="1"/>
    <col min="7" max="7" width="15.00390625" style="0" customWidth="1"/>
    <col min="8" max="8" width="19.28125" style="0" customWidth="1"/>
    <col min="9" max="9" width="14.8515625" style="0" customWidth="1"/>
    <col min="10" max="10" width="12.140625" style="0" customWidth="1"/>
    <col min="11" max="11" width="13.8515625" style="0" customWidth="1"/>
  </cols>
  <sheetData>
    <row r="1" spans="8:11" ht="3.75" customHeight="1">
      <c r="H1" s="84" t="s">
        <v>23</v>
      </c>
      <c r="I1" s="84"/>
      <c r="J1" s="84"/>
      <c r="K1" s="84"/>
    </row>
    <row r="2" spans="1:11" s="19" customFormat="1" ht="15" customHeight="1">
      <c r="A2" s="10" t="s">
        <v>261</v>
      </c>
      <c r="B2" s="10"/>
      <c r="C2" s="82"/>
      <c r="D2" s="10"/>
      <c r="E2" s="20"/>
      <c r="F2" s="10"/>
      <c r="G2" s="10"/>
      <c r="H2" s="10"/>
      <c r="I2" s="10"/>
      <c r="K2" s="10"/>
    </row>
    <row r="3" spans="3:11" ht="15" customHeight="1">
      <c r="C3" s="1"/>
      <c r="D3" s="1"/>
      <c r="E3" s="2"/>
      <c r="F3" s="1"/>
      <c r="G3" s="1"/>
      <c r="H3" s="1"/>
      <c r="I3" s="25"/>
      <c r="J3" s="26"/>
      <c r="K3" s="1"/>
    </row>
    <row r="4" spans="1:11" ht="15" customHeight="1">
      <c r="A4" s="85" t="s">
        <v>269</v>
      </c>
      <c r="B4" s="92"/>
      <c r="C4" s="85" t="s">
        <v>262</v>
      </c>
      <c r="D4" s="88" t="s">
        <v>263</v>
      </c>
      <c r="E4" s="89"/>
      <c r="F4" s="88" t="s">
        <v>264</v>
      </c>
      <c r="G4" s="89"/>
      <c r="H4" s="88" t="s">
        <v>265</v>
      </c>
      <c r="I4" s="89"/>
      <c r="J4" s="88" t="s">
        <v>266</v>
      </c>
      <c r="K4" s="89"/>
    </row>
    <row r="5" spans="1:11" ht="15" customHeight="1">
      <c r="A5" s="86"/>
      <c r="B5" s="93"/>
      <c r="C5" s="86"/>
      <c r="D5" s="90"/>
      <c r="E5" s="91"/>
      <c r="F5" s="90"/>
      <c r="G5" s="91"/>
      <c r="H5" s="90"/>
      <c r="I5" s="91"/>
      <c r="J5" s="90"/>
      <c r="K5" s="91"/>
    </row>
    <row r="6" spans="1:11" ht="15" customHeight="1">
      <c r="A6" s="87"/>
      <c r="B6" s="94"/>
      <c r="C6" s="87"/>
      <c r="D6" s="8" t="s">
        <v>267</v>
      </c>
      <c r="E6" s="8" t="s">
        <v>268</v>
      </c>
      <c r="F6" s="8" t="s">
        <v>267</v>
      </c>
      <c r="G6" s="8" t="s">
        <v>268</v>
      </c>
      <c r="H6" s="8" t="s">
        <v>267</v>
      </c>
      <c r="I6" s="9" t="s">
        <v>268</v>
      </c>
      <c r="J6" s="8" t="s">
        <v>267</v>
      </c>
      <c r="K6" s="8" t="s">
        <v>268</v>
      </c>
    </row>
    <row r="7" spans="1:11" ht="15" customHeight="1">
      <c r="A7" s="13"/>
      <c r="B7" s="13"/>
      <c r="C7" s="13"/>
      <c r="D7" s="8">
        <v>409</v>
      </c>
      <c r="E7" s="27">
        <v>39.8544</v>
      </c>
      <c r="F7" s="8">
        <v>386</v>
      </c>
      <c r="G7" s="27">
        <v>28.270610000000005</v>
      </c>
      <c r="H7" s="8">
        <v>231</v>
      </c>
      <c r="I7" s="27">
        <v>7.969499999999999</v>
      </c>
      <c r="J7" s="8">
        <v>24</v>
      </c>
      <c r="K7" s="8">
        <v>15.2135</v>
      </c>
    </row>
    <row r="8" spans="1:11" ht="15" customHeight="1" thickBot="1">
      <c r="A8" s="6"/>
      <c r="B8" s="6"/>
      <c r="C8" s="6" t="s">
        <v>24</v>
      </c>
      <c r="D8" s="7">
        <v>200</v>
      </c>
      <c r="E8" s="7">
        <v>4.846299999999999</v>
      </c>
      <c r="F8" s="7">
        <v>256</v>
      </c>
      <c r="G8" s="7">
        <v>3.858</v>
      </c>
      <c r="H8" s="7">
        <v>122</v>
      </c>
      <c r="I8" s="7">
        <v>1.6864999999999992</v>
      </c>
      <c r="J8" s="7">
        <v>14</v>
      </c>
      <c r="K8" s="7">
        <v>0.9685000000000001</v>
      </c>
    </row>
    <row r="9" spans="1:11" ht="15" customHeight="1" thickBot="1">
      <c r="A9" s="11" t="s">
        <v>25</v>
      </c>
      <c r="B9" s="71">
        <v>1</v>
      </c>
      <c r="C9" s="76" t="s">
        <v>26</v>
      </c>
      <c r="D9" s="43">
        <v>0</v>
      </c>
      <c r="E9" s="43">
        <v>0</v>
      </c>
      <c r="F9" s="43"/>
      <c r="G9" s="43">
        <v>0</v>
      </c>
      <c r="H9" s="43">
        <v>0</v>
      </c>
      <c r="I9" s="43">
        <v>0</v>
      </c>
      <c r="J9" s="43">
        <v>0</v>
      </c>
      <c r="K9" s="43">
        <v>0</v>
      </c>
    </row>
    <row r="10" spans="1:11" ht="15" customHeight="1" thickBot="1">
      <c r="A10" s="73" t="s">
        <v>25</v>
      </c>
      <c r="B10" s="74">
        <f>B9+1</f>
        <v>2</v>
      </c>
      <c r="C10" s="76" t="s">
        <v>27</v>
      </c>
      <c r="D10" s="43">
        <v>0</v>
      </c>
      <c r="E10" s="43">
        <v>0</v>
      </c>
      <c r="F10" s="43"/>
      <c r="G10" s="43">
        <v>0</v>
      </c>
      <c r="H10" s="43">
        <v>0</v>
      </c>
      <c r="I10" s="43">
        <v>0</v>
      </c>
      <c r="J10" s="43">
        <v>0</v>
      </c>
      <c r="K10" s="43">
        <v>0</v>
      </c>
    </row>
    <row r="11" spans="1:11" ht="15" customHeight="1" thickBot="1">
      <c r="A11" s="73" t="s">
        <v>25</v>
      </c>
      <c r="B11" s="74">
        <f aca="true" t="shared" si="0" ref="B11:B74">B10+1</f>
        <v>3</v>
      </c>
      <c r="C11" s="76" t="s">
        <v>28</v>
      </c>
      <c r="D11" s="43">
        <v>0</v>
      </c>
      <c r="E11" s="43">
        <v>0</v>
      </c>
      <c r="F11" s="43">
        <v>2</v>
      </c>
      <c r="G11" s="43">
        <v>0.017</v>
      </c>
      <c r="H11" s="43">
        <v>3</v>
      </c>
      <c r="I11" s="43">
        <v>0.037</v>
      </c>
      <c r="J11" s="43">
        <v>0</v>
      </c>
      <c r="K11" s="43">
        <v>0</v>
      </c>
    </row>
    <row r="12" spans="1:11" ht="15" customHeight="1" thickBot="1">
      <c r="A12" s="73" t="s">
        <v>25</v>
      </c>
      <c r="B12" s="74">
        <f t="shared" si="0"/>
        <v>4</v>
      </c>
      <c r="C12" s="76" t="s">
        <v>29</v>
      </c>
      <c r="D12" s="43">
        <v>0</v>
      </c>
      <c r="E12" s="43">
        <v>0</v>
      </c>
      <c r="F12" s="43">
        <v>1</v>
      </c>
      <c r="G12" s="43">
        <v>0.015</v>
      </c>
      <c r="H12" s="43">
        <v>1</v>
      </c>
      <c r="I12" s="43">
        <v>0.015</v>
      </c>
      <c r="J12" s="43">
        <v>0</v>
      </c>
      <c r="K12" s="43">
        <v>0</v>
      </c>
    </row>
    <row r="13" spans="1:11" ht="15" customHeight="1" thickBot="1">
      <c r="A13" s="73" t="s">
        <v>25</v>
      </c>
      <c r="B13" s="74">
        <f t="shared" si="0"/>
        <v>5</v>
      </c>
      <c r="C13" s="76" t="s">
        <v>30</v>
      </c>
      <c r="D13" s="43">
        <v>5</v>
      </c>
      <c r="E13" s="43">
        <v>0.074</v>
      </c>
      <c r="F13" s="43"/>
      <c r="G13" s="43">
        <v>0</v>
      </c>
      <c r="H13" s="43">
        <v>0</v>
      </c>
      <c r="I13" s="43">
        <v>0</v>
      </c>
      <c r="J13" s="43">
        <v>1</v>
      </c>
      <c r="K13" s="43">
        <v>0.007</v>
      </c>
    </row>
    <row r="14" spans="1:11" ht="15" customHeight="1" thickBot="1">
      <c r="A14" s="73" t="s">
        <v>25</v>
      </c>
      <c r="B14" s="74">
        <f t="shared" si="0"/>
        <v>6</v>
      </c>
      <c r="C14" s="76" t="s">
        <v>31</v>
      </c>
      <c r="D14" s="43">
        <v>10</v>
      </c>
      <c r="E14" s="43">
        <v>0.15</v>
      </c>
      <c r="F14" s="43">
        <v>2</v>
      </c>
      <c r="G14" s="43">
        <v>0.105</v>
      </c>
      <c r="H14" s="43">
        <v>1</v>
      </c>
      <c r="I14" s="43">
        <v>0.007</v>
      </c>
      <c r="J14" s="43">
        <v>0</v>
      </c>
      <c r="K14" s="43">
        <v>0</v>
      </c>
    </row>
    <row r="15" spans="1:11" ht="15" customHeight="1" thickBot="1">
      <c r="A15" s="73" t="s">
        <v>25</v>
      </c>
      <c r="B15" s="74">
        <f t="shared" si="0"/>
        <v>7</v>
      </c>
      <c r="C15" s="76" t="s">
        <v>32</v>
      </c>
      <c r="D15" s="43">
        <v>4</v>
      </c>
      <c r="E15" s="43">
        <v>0.028</v>
      </c>
      <c r="F15" s="43">
        <v>9</v>
      </c>
      <c r="G15" s="43">
        <v>0.127</v>
      </c>
      <c r="H15" s="43">
        <v>4</v>
      </c>
      <c r="I15" s="43">
        <v>0.395</v>
      </c>
      <c r="J15" s="43">
        <v>0</v>
      </c>
      <c r="K15" s="43">
        <v>0</v>
      </c>
    </row>
    <row r="16" spans="1:11" ht="15" customHeight="1" thickBot="1">
      <c r="A16" s="73" t="s">
        <v>25</v>
      </c>
      <c r="B16" s="74">
        <f t="shared" si="0"/>
        <v>8</v>
      </c>
      <c r="C16" s="76" t="s">
        <v>33</v>
      </c>
      <c r="D16" s="43">
        <v>7</v>
      </c>
      <c r="E16" s="43">
        <v>0.049</v>
      </c>
      <c r="F16" s="43">
        <v>3</v>
      </c>
      <c r="G16" s="43">
        <v>0.028</v>
      </c>
      <c r="H16" s="43">
        <v>13</v>
      </c>
      <c r="I16" s="43">
        <v>0.0295</v>
      </c>
      <c r="J16" s="43">
        <v>0</v>
      </c>
      <c r="K16" s="43">
        <v>0</v>
      </c>
    </row>
    <row r="17" spans="1:11" ht="15" customHeight="1" thickBot="1">
      <c r="A17" s="73" t="s">
        <v>25</v>
      </c>
      <c r="B17" s="74">
        <f t="shared" si="0"/>
        <v>9</v>
      </c>
      <c r="C17" s="76" t="s">
        <v>34</v>
      </c>
      <c r="D17" s="43">
        <v>0</v>
      </c>
      <c r="E17" s="43">
        <v>0</v>
      </c>
      <c r="F17" s="43">
        <v>147</v>
      </c>
      <c r="G17" s="43">
        <v>2.197</v>
      </c>
      <c r="H17" s="43">
        <v>2</v>
      </c>
      <c r="I17" s="43">
        <v>0.03</v>
      </c>
      <c r="J17" s="43">
        <v>0</v>
      </c>
      <c r="K17" s="43">
        <v>0</v>
      </c>
    </row>
    <row r="18" spans="1:11" ht="15" customHeight="1" thickBot="1">
      <c r="A18" s="73" t="s">
        <v>25</v>
      </c>
      <c r="B18" s="74">
        <f t="shared" si="0"/>
        <v>10</v>
      </c>
      <c r="C18" s="76" t="s">
        <v>35</v>
      </c>
      <c r="D18" s="43">
        <v>0</v>
      </c>
      <c r="E18" s="43">
        <v>0</v>
      </c>
      <c r="F18" s="43"/>
      <c r="G18" s="43">
        <v>0</v>
      </c>
      <c r="H18" s="43">
        <v>5</v>
      </c>
      <c r="I18" s="43">
        <v>0.049</v>
      </c>
      <c r="J18" s="43">
        <v>0</v>
      </c>
      <c r="K18" s="43">
        <v>0</v>
      </c>
    </row>
    <row r="19" spans="1:11" ht="15" customHeight="1" thickBot="1">
      <c r="A19" s="73" t="s">
        <v>25</v>
      </c>
      <c r="B19" s="74">
        <f t="shared" si="0"/>
        <v>11</v>
      </c>
      <c r="C19" s="76" t="s">
        <v>36</v>
      </c>
      <c r="D19" s="43">
        <v>0</v>
      </c>
      <c r="E19" s="43">
        <v>0</v>
      </c>
      <c r="F19" s="43">
        <v>4</v>
      </c>
      <c r="G19" s="43">
        <v>0.036</v>
      </c>
      <c r="H19" s="43">
        <v>2</v>
      </c>
      <c r="I19" s="43">
        <v>0.014</v>
      </c>
      <c r="J19" s="43">
        <v>2</v>
      </c>
      <c r="K19" s="43">
        <v>0.014</v>
      </c>
    </row>
    <row r="20" spans="1:11" ht="15" customHeight="1" thickBot="1">
      <c r="A20" s="73" t="s">
        <v>25</v>
      </c>
      <c r="B20" s="74">
        <f t="shared" si="0"/>
        <v>12</v>
      </c>
      <c r="C20" s="76" t="s">
        <v>37</v>
      </c>
      <c r="D20" s="43">
        <v>0</v>
      </c>
      <c r="E20" s="43">
        <v>0</v>
      </c>
      <c r="F20" s="43"/>
      <c r="G20" s="43">
        <v>0</v>
      </c>
      <c r="H20" s="43">
        <v>0</v>
      </c>
      <c r="I20" s="43">
        <v>0</v>
      </c>
      <c r="J20" s="43">
        <v>0</v>
      </c>
      <c r="K20" s="43">
        <v>0</v>
      </c>
    </row>
    <row r="21" spans="1:11" ht="15" customHeight="1" thickBot="1">
      <c r="A21" s="73" t="s">
        <v>25</v>
      </c>
      <c r="B21" s="74">
        <f t="shared" si="0"/>
        <v>13</v>
      </c>
      <c r="C21" s="76" t="s">
        <v>38</v>
      </c>
      <c r="D21" s="43">
        <v>0</v>
      </c>
      <c r="E21" s="43">
        <v>0</v>
      </c>
      <c r="F21" s="43"/>
      <c r="G21" s="43">
        <v>0</v>
      </c>
      <c r="H21" s="43">
        <v>3</v>
      </c>
      <c r="I21" s="43">
        <v>0.054</v>
      </c>
      <c r="J21" s="43">
        <v>0</v>
      </c>
      <c r="K21" s="43">
        <v>0</v>
      </c>
    </row>
    <row r="22" spans="1:11" ht="15" customHeight="1" thickBot="1">
      <c r="A22" s="73" t="s">
        <v>25</v>
      </c>
      <c r="B22" s="74">
        <f t="shared" si="0"/>
        <v>14</v>
      </c>
      <c r="C22" s="76" t="s">
        <v>39</v>
      </c>
      <c r="D22" s="43">
        <v>3</v>
      </c>
      <c r="E22" s="43">
        <v>0.016</v>
      </c>
      <c r="F22" s="43"/>
      <c r="G22" s="43">
        <v>0</v>
      </c>
      <c r="H22" s="43">
        <v>0</v>
      </c>
      <c r="I22" s="43">
        <v>0</v>
      </c>
      <c r="J22" s="43">
        <v>1</v>
      </c>
      <c r="K22" s="43">
        <v>0.33</v>
      </c>
    </row>
    <row r="23" spans="1:11" ht="15" customHeight="1" thickBot="1">
      <c r="A23" s="73" t="s">
        <v>25</v>
      </c>
      <c r="B23" s="74">
        <f t="shared" si="0"/>
        <v>15</v>
      </c>
      <c r="C23" s="76" t="s">
        <v>40</v>
      </c>
      <c r="D23" s="43">
        <v>0</v>
      </c>
      <c r="E23" s="43">
        <v>0</v>
      </c>
      <c r="F23" s="43">
        <v>3</v>
      </c>
      <c r="G23" s="43">
        <v>0.029</v>
      </c>
      <c r="H23" s="43">
        <v>0</v>
      </c>
      <c r="I23" s="43">
        <v>0</v>
      </c>
      <c r="J23" s="43">
        <v>0</v>
      </c>
      <c r="K23" s="43">
        <v>0</v>
      </c>
    </row>
    <row r="24" spans="1:11" ht="15" customHeight="1" thickBot="1">
      <c r="A24" s="73" t="s">
        <v>25</v>
      </c>
      <c r="B24" s="74">
        <f t="shared" si="0"/>
        <v>16</v>
      </c>
      <c r="C24" s="76" t="s">
        <v>41</v>
      </c>
      <c r="D24" s="43">
        <v>0</v>
      </c>
      <c r="E24" s="43">
        <v>0</v>
      </c>
      <c r="F24" s="43">
        <v>1</v>
      </c>
      <c r="G24" s="43">
        <v>0.005</v>
      </c>
      <c r="H24" s="43">
        <v>0</v>
      </c>
      <c r="I24" s="43">
        <v>0</v>
      </c>
      <c r="J24" s="43">
        <v>0</v>
      </c>
      <c r="K24" s="43">
        <v>0</v>
      </c>
    </row>
    <row r="25" spans="1:11" ht="15" customHeight="1" thickBot="1">
      <c r="A25" s="73" t="s">
        <v>25</v>
      </c>
      <c r="B25" s="74">
        <f t="shared" si="0"/>
        <v>17</v>
      </c>
      <c r="C25" s="76" t="s">
        <v>42</v>
      </c>
      <c r="D25" s="43">
        <v>1</v>
      </c>
      <c r="E25" s="43">
        <v>0.025</v>
      </c>
      <c r="F25" s="43"/>
      <c r="G25" s="43">
        <v>0</v>
      </c>
      <c r="H25" s="43">
        <v>0</v>
      </c>
      <c r="I25" s="43">
        <v>0</v>
      </c>
      <c r="J25" s="43">
        <v>0</v>
      </c>
      <c r="K25" s="43">
        <v>0</v>
      </c>
    </row>
    <row r="26" spans="1:11" ht="15" customHeight="1" thickBot="1">
      <c r="A26" s="73" t="s">
        <v>25</v>
      </c>
      <c r="B26" s="74">
        <f t="shared" si="0"/>
        <v>18</v>
      </c>
      <c r="C26" s="76" t="s">
        <v>43</v>
      </c>
      <c r="D26" s="43">
        <v>0</v>
      </c>
      <c r="E26" s="43">
        <v>0</v>
      </c>
      <c r="F26" s="43"/>
      <c r="G26" s="43">
        <v>0</v>
      </c>
      <c r="H26" s="43">
        <v>1</v>
      </c>
      <c r="I26" s="43">
        <v>0.015</v>
      </c>
      <c r="J26" s="43">
        <v>1</v>
      </c>
      <c r="K26" s="43">
        <v>0.015</v>
      </c>
    </row>
    <row r="27" spans="1:11" ht="15" customHeight="1" thickBot="1">
      <c r="A27" s="73" t="s">
        <v>25</v>
      </c>
      <c r="B27" s="74">
        <f t="shared" si="0"/>
        <v>19</v>
      </c>
      <c r="C27" s="76" t="s">
        <v>44</v>
      </c>
      <c r="D27" s="43">
        <v>0</v>
      </c>
      <c r="E27" s="43">
        <v>0</v>
      </c>
      <c r="F27" s="43"/>
      <c r="G27" s="43">
        <v>0</v>
      </c>
      <c r="H27" s="43">
        <v>0</v>
      </c>
      <c r="I27" s="43">
        <v>0</v>
      </c>
      <c r="J27" s="43">
        <v>0</v>
      </c>
      <c r="K27" s="43">
        <v>0</v>
      </c>
    </row>
    <row r="28" spans="1:11" ht="15" customHeight="1" thickBot="1">
      <c r="A28" s="73" t="s">
        <v>25</v>
      </c>
      <c r="B28" s="74">
        <f t="shared" si="0"/>
        <v>20</v>
      </c>
      <c r="C28" s="76" t="s">
        <v>45</v>
      </c>
      <c r="D28" s="43">
        <v>5</v>
      </c>
      <c r="E28" s="43">
        <v>0.035</v>
      </c>
      <c r="F28" s="43">
        <v>1</v>
      </c>
      <c r="G28" s="43">
        <v>0.007</v>
      </c>
      <c r="H28" s="43">
        <v>0</v>
      </c>
      <c r="I28" s="43">
        <v>0</v>
      </c>
      <c r="J28" s="43">
        <v>0</v>
      </c>
      <c r="K28" s="43">
        <v>0</v>
      </c>
    </row>
    <row r="29" spans="1:11" ht="15" customHeight="1" thickBot="1">
      <c r="A29" s="73" t="s">
        <v>25</v>
      </c>
      <c r="B29" s="74">
        <f t="shared" si="0"/>
        <v>21</v>
      </c>
      <c r="C29" s="76" t="s">
        <v>46</v>
      </c>
      <c r="D29" s="43">
        <v>6</v>
      </c>
      <c r="E29" s="43">
        <v>0.027</v>
      </c>
      <c r="F29" s="43">
        <v>1</v>
      </c>
      <c r="G29" s="43">
        <v>0.015</v>
      </c>
      <c r="H29" s="43">
        <v>1</v>
      </c>
      <c r="I29" s="43">
        <v>0.007</v>
      </c>
      <c r="J29" s="43">
        <v>0</v>
      </c>
      <c r="K29" s="43">
        <v>0</v>
      </c>
    </row>
    <row r="30" spans="1:11" ht="15" customHeight="1" thickBot="1">
      <c r="A30" s="73" t="s">
        <v>25</v>
      </c>
      <c r="B30" s="74">
        <f t="shared" si="0"/>
        <v>22</v>
      </c>
      <c r="C30" s="76" t="s">
        <v>47</v>
      </c>
      <c r="D30" s="43">
        <v>0</v>
      </c>
      <c r="E30" s="43">
        <v>0</v>
      </c>
      <c r="F30" s="43"/>
      <c r="G30" s="43">
        <v>0</v>
      </c>
      <c r="H30" s="43">
        <v>0</v>
      </c>
      <c r="I30" s="43">
        <v>0</v>
      </c>
      <c r="J30" s="43">
        <v>0</v>
      </c>
      <c r="K30" s="43">
        <v>0</v>
      </c>
    </row>
    <row r="31" spans="1:11" ht="15" customHeight="1" thickBot="1">
      <c r="A31" s="73" t="s">
        <v>25</v>
      </c>
      <c r="B31" s="74">
        <f t="shared" si="0"/>
        <v>23</v>
      </c>
      <c r="C31" s="76" t="s">
        <v>48</v>
      </c>
      <c r="D31" s="43">
        <v>4</v>
      </c>
      <c r="E31" s="43">
        <v>0.06</v>
      </c>
      <c r="F31" s="43"/>
      <c r="G31" s="43">
        <v>0</v>
      </c>
      <c r="H31" s="43">
        <v>1</v>
      </c>
      <c r="I31" s="43">
        <v>0.015</v>
      </c>
      <c r="J31" s="43">
        <v>1</v>
      </c>
      <c r="K31" s="43">
        <v>0.007</v>
      </c>
    </row>
    <row r="32" spans="1:11" ht="15" customHeight="1" thickBot="1">
      <c r="A32" s="73" t="s">
        <v>25</v>
      </c>
      <c r="B32" s="74">
        <f t="shared" si="0"/>
        <v>24</v>
      </c>
      <c r="C32" s="76" t="s">
        <v>49</v>
      </c>
      <c r="D32" s="43">
        <v>0</v>
      </c>
      <c r="E32" s="43">
        <v>0</v>
      </c>
      <c r="F32" s="43"/>
      <c r="G32" s="43">
        <v>0</v>
      </c>
      <c r="H32" s="43">
        <v>1</v>
      </c>
      <c r="I32" s="43">
        <v>0.015</v>
      </c>
      <c r="J32" s="43">
        <v>0</v>
      </c>
      <c r="K32" s="43">
        <v>0</v>
      </c>
    </row>
    <row r="33" spans="1:11" ht="15" customHeight="1" thickBot="1">
      <c r="A33" s="73" t="s">
        <v>25</v>
      </c>
      <c r="B33" s="74">
        <f t="shared" si="0"/>
        <v>25</v>
      </c>
      <c r="C33" s="76" t="s">
        <v>50</v>
      </c>
      <c r="D33" s="43">
        <v>0</v>
      </c>
      <c r="E33" s="43">
        <v>0</v>
      </c>
      <c r="F33" s="43">
        <v>1</v>
      </c>
      <c r="G33" s="43">
        <v>0.014</v>
      </c>
      <c r="H33" s="43">
        <v>0</v>
      </c>
      <c r="I33" s="43">
        <v>0</v>
      </c>
      <c r="J33" s="43">
        <v>0</v>
      </c>
      <c r="K33" s="43">
        <v>0</v>
      </c>
    </row>
    <row r="34" spans="1:11" ht="15" customHeight="1" thickBot="1">
      <c r="A34" s="73" t="s">
        <v>25</v>
      </c>
      <c r="B34" s="74">
        <f t="shared" si="0"/>
        <v>26</v>
      </c>
      <c r="C34" s="76" t="s">
        <v>51</v>
      </c>
      <c r="D34" s="43">
        <v>5</v>
      </c>
      <c r="E34" s="43">
        <v>0.0375</v>
      </c>
      <c r="F34" s="43">
        <v>2</v>
      </c>
      <c r="G34" s="43">
        <v>0.019</v>
      </c>
      <c r="H34" s="43">
        <v>2</v>
      </c>
      <c r="I34" s="43">
        <v>0.01</v>
      </c>
      <c r="J34" s="43">
        <v>0</v>
      </c>
      <c r="K34" s="43">
        <v>0</v>
      </c>
    </row>
    <row r="35" spans="1:11" ht="15" customHeight="1" thickBot="1">
      <c r="A35" s="73" t="s">
        <v>25</v>
      </c>
      <c r="B35" s="74">
        <f t="shared" si="0"/>
        <v>27</v>
      </c>
      <c r="C35" s="76" t="s">
        <v>52</v>
      </c>
      <c r="D35" s="43">
        <v>0</v>
      </c>
      <c r="E35" s="43">
        <v>0</v>
      </c>
      <c r="F35" s="43"/>
      <c r="G35" s="43">
        <v>0</v>
      </c>
      <c r="H35" s="43">
        <v>0</v>
      </c>
      <c r="I35" s="43">
        <v>0</v>
      </c>
      <c r="J35" s="43">
        <v>0</v>
      </c>
      <c r="K35" s="43">
        <v>0</v>
      </c>
    </row>
    <row r="36" spans="1:11" ht="15" customHeight="1" thickBot="1">
      <c r="A36" s="73" t="s">
        <v>25</v>
      </c>
      <c r="B36" s="74">
        <f t="shared" si="0"/>
        <v>28</v>
      </c>
      <c r="C36" s="76" t="s">
        <v>53</v>
      </c>
      <c r="D36" s="43">
        <v>0</v>
      </c>
      <c r="E36" s="43">
        <v>0</v>
      </c>
      <c r="F36" s="43"/>
      <c r="G36" s="43">
        <v>0</v>
      </c>
      <c r="H36" s="43">
        <v>0</v>
      </c>
      <c r="I36" s="43">
        <v>0</v>
      </c>
      <c r="J36" s="43">
        <v>0</v>
      </c>
      <c r="K36" s="43">
        <v>0</v>
      </c>
    </row>
    <row r="37" spans="1:11" ht="15" customHeight="1" thickBot="1">
      <c r="A37" s="73" t="s">
        <v>25</v>
      </c>
      <c r="B37" s="74">
        <f t="shared" si="0"/>
        <v>29</v>
      </c>
      <c r="C37" s="76" t="s">
        <v>54</v>
      </c>
      <c r="D37" s="43">
        <v>2</v>
      </c>
      <c r="E37" s="43">
        <v>0.03</v>
      </c>
      <c r="F37" s="43">
        <v>2</v>
      </c>
      <c r="G37" s="43">
        <v>0.014</v>
      </c>
      <c r="H37" s="43">
        <v>0</v>
      </c>
      <c r="I37" s="43">
        <v>0</v>
      </c>
      <c r="J37" s="43">
        <v>1</v>
      </c>
      <c r="K37" s="43">
        <v>0.015</v>
      </c>
    </row>
    <row r="38" spans="1:11" ht="15" customHeight="1" thickBot="1">
      <c r="A38" s="73" t="s">
        <v>25</v>
      </c>
      <c r="B38" s="74">
        <f t="shared" si="0"/>
        <v>30</v>
      </c>
      <c r="C38" s="76" t="s">
        <v>55</v>
      </c>
      <c r="D38" s="43">
        <v>0</v>
      </c>
      <c r="E38" s="43">
        <v>0</v>
      </c>
      <c r="F38" s="43"/>
      <c r="G38" s="43">
        <v>0</v>
      </c>
      <c r="H38" s="43">
        <v>0</v>
      </c>
      <c r="I38" s="43">
        <v>0</v>
      </c>
      <c r="J38" s="43">
        <v>0</v>
      </c>
      <c r="K38" s="43">
        <v>0</v>
      </c>
    </row>
    <row r="39" spans="1:11" ht="15" customHeight="1" thickBot="1">
      <c r="A39" s="73" t="s">
        <v>25</v>
      </c>
      <c r="B39" s="74">
        <f t="shared" si="0"/>
        <v>31</v>
      </c>
      <c r="C39" s="76" t="s">
        <v>56</v>
      </c>
      <c r="D39" s="43">
        <v>0</v>
      </c>
      <c r="E39" s="43">
        <v>0</v>
      </c>
      <c r="F39" s="43">
        <v>3</v>
      </c>
      <c r="G39" s="43">
        <v>0.04</v>
      </c>
      <c r="H39" s="43">
        <v>4</v>
      </c>
      <c r="I39" s="43">
        <v>0.034</v>
      </c>
      <c r="J39" s="43">
        <v>0</v>
      </c>
      <c r="K39" s="43">
        <v>0</v>
      </c>
    </row>
    <row r="40" spans="1:11" ht="15" customHeight="1" thickBot="1">
      <c r="A40" s="73" t="s">
        <v>25</v>
      </c>
      <c r="B40" s="74">
        <f t="shared" si="0"/>
        <v>32</v>
      </c>
      <c r="C40" s="76" t="s">
        <v>57</v>
      </c>
      <c r="D40" s="43">
        <v>0</v>
      </c>
      <c r="E40" s="43">
        <v>0</v>
      </c>
      <c r="F40" s="43"/>
      <c r="G40" s="43">
        <v>0</v>
      </c>
      <c r="H40" s="43">
        <v>0</v>
      </c>
      <c r="I40" s="43">
        <v>0</v>
      </c>
      <c r="J40" s="43">
        <v>0</v>
      </c>
      <c r="K40" s="43">
        <v>0</v>
      </c>
    </row>
    <row r="41" spans="1:11" ht="15" customHeight="1" thickBot="1">
      <c r="A41" s="73" t="s">
        <v>25</v>
      </c>
      <c r="B41" s="74">
        <f t="shared" si="0"/>
        <v>33</v>
      </c>
      <c r="C41" s="76" t="s">
        <v>58</v>
      </c>
      <c r="D41" s="43">
        <v>0</v>
      </c>
      <c r="E41" s="43">
        <v>0</v>
      </c>
      <c r="F41" s="43"/>
      <c r="G41" s="43">
        <v>0</v>
      </c>
      <c r="H41" s="43">
        <v>0</v>
      </c>
      <c r="I41" s="43">
        <v>0</v>
      </c>
      <c r="J41" s="43">
        <v>0</v>
      </c>
      <c r="K41" s="43">
        <v>0</v>
      </c>
    </row>
    <row r="42" spans="1:11" ht="15" customHeight="1" thickBot="1">
      <c r="A42" s="73" t="s">
        <v>25</v>
      </c>
      <c r="B42" s="74">
        <f t="shared" si="0"/>
        <v>34</v>
      </c>
      <c r="C42" s="76" t="s">
        <v>302</v>
      </c>
      <c r="D42" s="43">
        <v>0</v>
      </c>
      <c r="E42" s="43">
        <v>0</v>
      </c>
      <c r="F42" s="43"/>
      <c r="G42" s="43">
        <v>0</v>
      </c>
      <c r="H42" s="43">
        <v>0</v>
      </c>
      <c r="I42" s="43">
        <v>0</v>
      </c>
      <c r="J42" s="43">
        <v>0</v>
      </c>
      <c r="K42" s="43">
        <v>0</v>
      </c>
    </row>
    <row r="43" spans="1:11" ht="15" customHeight="1" thickBot="1">
      <c r="A43" s="73" t="s">
        <v>25</v>
      </c>
      <c r="B43" s="74">
        <f t="shared" si="0"/>
        <v>35</v>
      </c>
      <c r="C43" s="76" t="s">
        <v>303</v>
      </c>
      <c r="D43" s="43">
        <v>0</v>
      </c>
      <c r="E43" s="43">
        <v>0</v>
      </c>
      <c r="F43" s="43"/>
      <c r="G43" s="43">
        <v>0</v>
      </c>
      <c r="H43" s="43">
        <v>0</v>
      </c>
      <c r="I43" s="43">
        <v>0</v>
      </c>
      <c r="J43" s="43">
        <v>0</v>
      </c>
      <c r="K43" s="43">
        <v>0</v>
      </c>
    </row>
    <row r="44" spans="1:11" ht="15" customHeight="1" thickBot="1">
      <c r="A44" s="73" t="s">
        <v>25</v>
      </c>
      <c r="B44" s="74">
        <f t="shared" si="0"/>
        <v>36</v>
      </c>
      <c r="C44" s="76" t="s">
        <v>59</v>
      </c>
      <c r="D44" s="43">
        <v>1</v>
      </c>
      <c r="E44" s="43">
        <v>0.005</v>
      </c>
      <c r="F44" s="43">
        <v>1</v>
      </c>
      <c r="G44" s="43">
        <v>0.007</v>
      </c>
      <c r="H44" s="43">
        <v>0</v>
      </c>
      <c r="I44" s="43">
        <v>0</v>
      </c>
      <c r="J44" s="43">
        <v>0</v>
      </c>
      <c r="K44" s="43">
        <v>0</v>
      </c>
    </row>
    <row r="45" spans="1:11" ht="15" customHeight="1" thickBot="1">
      <c r="A45" s="73" t="s">
        <v>25</v>
      </c>
      <c r="B45" s="74">
        <f t="shared" si="0"/>
        <v>37</v>
      </c>
      <c r="C45" s="76" t="s">
        <v>60</v>
      </c>
      <c r="D45" s="43">
        <v>0</v>
      </c>
      <c r="E45" s="43">
        <v>0</v>
      </c>
      <c r="F45" s="43"/>
      <c r="G45" s="43">
        <v>0</v>
      </c>
      <c r="H45" s="43">
        <v>0</v>
      </c>
      <c r="I45" s="43">
        <v>0</v>
      </c>
      <c r="J45" s="43">
        <v>0</v>
      </c>
      <c r="K45" s="43">
        <v>0</v>
      </c>
    </row>
    <row r="46" spans="1:11" ht="15" customHeight="1" thickBot="1">
      <c r="A46" s="73" t="s">
        <v>25</v>
      </c>
      <c r="B46" s="74">
        <f t="shared" si="0"/>
        <v>38</v>
      </c>
      <c r="C46" s="76" t="s">
        <v>61</v>
      </c>
      <c r="D46" s="43">
        <v>0</v>
      </c>
      <c r="E46" s="43">
        <v>0</v>
      </c>
      <c r="F46" s="43"/>
      <c r="G46" s="43">
        <v>0</v>
      </c>
      <c r="H46" s="43">
        <v>0</v>
      </c>
      <c r="I46" s="43">
        <v>0</v>
      </c>
      <c r="J46" s="43">
        <v>1</v>
      </c>
      <c r="K46" s="43">
        <v>0.006</v>
      </c>
    </row>
    <row r="47" spans="1:11" ht="15" customHeight="1" thickBot="1">
      <c r="A47" s="73" t="s">
        <v>25</v>
      </c>
      <c r="B47" s="74">
        <f t="shared" si="0"/>
        <v>39</v>
      </c>
      <c r="C47" s="76" t="s">
        <v>62</v>
      </c>
      <c r="D47" s="43">
        <v>1</v>
      </c>
      <c r="E47" s="43">
        <v>0.055</v>
      </c>
      <c r="F47" s="43"/>
      <c r="G47" s="43">
        <v>0</v>
      </c>
      <c r="H47" s="43">
        <v>0</v>
      </c>
      <c r="I47" s="43">
        <v>0</v>
      </c>
      <c r="J47" s="43">
        <v>0</v>
      </c>
      <c r="K47" s="43">
        <v>0</v>
      </c>
    </row>
    <row r="48" spans="1:11" ht="15" customHeight="1" thickBot="1">
      <c r="A48" s="73" t="s">
        <v>25</v>
      </c>
      <c r="B48" s="74">
        <f t="shared" si="0"/>
        <v>40</v>
      </c>
      <c r="C48" s="76" t="s">
        <v>63</v>
      </c>
      <c r="D48" s="43">
        <v>0</v>
      </c>
      <c r="E48" s="43">
        <v>0</v>
      </c>
      <c r="F48" s="43"/>
      <c r="G48" s="43">
        <v>0</v>
      </c>
      <c r="H48" s="43">
        <v>0</v>
      </c>
      <c r="I48" s="43">
        <v>0</v>
      </c>
      <c r="J48" s="43">
        <v>0</v>
      </c>
      <c r="K48" s="43">
        <v>0</v>
      </c>
    </row>
    <row r="49" spans="1:11" ht="15" customHeight="1" thickBot="1">
      <c r="A49" s="73" t="s">
        <v>25</v>
      </c>
      <c r="B49" s="74">
        <f t="shared" si="0"/>
        <v>41</v>
      </c>
      <c r="C49" s="76" t="s">
        <v>64</v>
      </c>
      <c r="D49" s="43">
        <v>5</v>
      </c>
      <c r="E49" s="43">
        <v>0.04</v>
      </c>
      <c r="F49" s="43"/>
      <c r="G49" s="43">
        <v>0</v>
      </c>
      <c r="H49" s="43">
        <v>0</v>
      </c>
      <c r="I49" s="43">
        <v>0</v>
      </c>
      <c r="J49" s="43">
        <v>1</v>
      </c>
      <c r="K49" s="43">
        <v>0.015</v>
      </c>
    </row>
    <row r="50" spans="1:11" ht="15" customHeight="1" thickBot="1">
      <c r="A50" s="73" t="s">
        <v>25</v>
      </c>
      <c r="B50" s="74">
        <f t="shared" si="0"/>
        <v>42</v>
      </c>
      <c r="C50" s="76" t="s">
        <v>65</v>
      </c>
      <c r="D50" s="43">
        <v>4</v>
      </c>
      <c r="E50" s="43">
        <v>0.028</v>
      </c>
      <c r="F50" s="43">
        <v>1</v>
      </c>
      <c r="G50" s="43">
        <v>0.015</v>
      </c>
      <c r="H50" s="43">
        <v>0</v>
      </c>
      <c r="I50" s="43">
        <v>0</v>
      </c>
      <c r="J50" s="43">
        <v>0</v>
      </c>
      <c r="K50" s="43">
        <v>0</v>
      </c>
    </row>
    <row r="51" spans="1:11" ht="15" customHeight="1" thickBot="1">
      <c r="A51" s="73" t="s">
        <v>25</v>
      </c>
      <c r="B51" s="74">
        <f t="shared" si="0"/>
        <v>43</v>
      </c>
      <c r="C51" s="76" t="s">
        <v>66</v>
      </c>
      <c r="D51" s="43">
        <v>6</v>
      </c>
      <c r="E51" s="43">
        <v>0.09</v>
      </c>
      <c r="F51" s="43"/>
      <c r="G51" s="43"/>
      <c r="H51" s="43">
        <v>0</v>
      </c>
      <c r="I51" s="43">
        <v>0</v>
      </c>
      <c r="J51" s="43">
        <v>0</v>
      </c>
      <c r="K51" s="43">
        <v>0</v>
      </c>
    </row>
    <row r="52" spans="1:11" ht="15" customHeight="1" thickBot="1">
      <c r="A52" s="73" t="s">
        <v>25</v>
      </c>
      <c r="B52" s="74">
        <f t="shared" si="0"/>
        <v>44</v>
      </c>
      <c r="C52" s="76" t="s">
        <v>67</v>
      </c>
      <c r="D52" s="43">
        <v>0</v>
      </c>
      <c r="E52" s="43">
        <v>0</v>
      </c>
      <c r="F52" s="43"/>
      <c r="G52" s="43">
        <v>0</v>
      </c>
      <c r="H52" s="43">
        <v>0</v>
      </c>
      <c r="I52" s="43">
        <v>0</v>
      </c>
      <c r="J52" s="43">
        <v>0</v>
      </c>
      <c r="K52" s="43">
        <v>0</v>
      </c>
    </row>
    <row r="53" spans="1:11" ht="15" customHeight="1" thickBot="1">
      <c r="A53" s="73" t="s">
        <v>25</v>
      </c>
      <c r="B53" s="74">
        <f t="shared" si="0"/>
        <v>45</v>
      </c>
      <c r="C53" s="76" t="s">
        <v>68</v>
      </c>
      <c r="D53" s="43">
        <v>0</v>
      </c>
      <c r="E53" s="43">
        <v>0</v>
      </c>
      <c r="F53" s="43">
        <v>2</v>
      </c>
      <c r="G53" s="43">
        <v>0.03</v>
      </c>
      <c r="H53" s="43">
        <v>0</v>
      </c>
      <c r="I53" s="43">
        <v>0</v>
      </c>
      <c r="J53" s="43">
        <v>0</v>
      </c>
      <c r="K53" s="43">
        <v>0</v>
      </c>
    </row>
    <row r="54" spans="1:11" ht="15" customHeight="1" thickBot="1">
      <c r="A54" s="73" t="s">
        <v>25</v>
      </c>
      <c r="B54" s="74">
        <f t="shared" si="0"/>
        <v>46</v>
      </c>
      <c r="C54" s="76" t="s">
        <v>69</v>
      </c>
      <c r="D54" s="43">
        <v>3</v>
      </c>
      <c r="E54" s="43">
        <v>0.045</v>
      </c>
      <c r="F54" s="43"/>
      <c r="G54" s="43">
        <v>0</v>
      </c>
      <c r="H54" s="43">
        <v>0</v>
      </c>
      <c r="I54" s="43">
        <v>0</v>
      </c>
      <c r="J54" s="43">
        <v>0</v>
      </c>
      <c r="K54" s="43">
        <v>0</v>
      </c>
    </row>
    <row r="55" spans="1:11" ht="15" customHeight="1" thickBot="1">
      <c r="A55" s="73" t="s">
        <v>25</v>
      </c>
      <c r="B55" s="74">
        <f t="shared" si="0"/>
        <v>47</v>
      </c>
      <c r="C55" s="76" t="s">
        <v>70</v>
      </c>
      <c r="D55" s="43">
        <v>0</v>
      </c>
      <c r="E55" s="43">
        <v>0</v>
      </c>
      <c r="F55" s="43">
        <v>1</v>
      </c>
      <c r="G55" s="43">
        <v>0.005</v>
      </c>
      <c r="H55" s="43">
        <v>0</v>
      </c>
      <c r="I55" s="43">
        <v>0</v>
      </c>
      <c r="J55" s="43">
        <v>0</v>
      </c>
      <c r="K55" s="43">
        <v>0</v>
      </c>
    </row>
    <row r="56" spans="1:11" ht="15" customHeight="1" thickBot="1">
      <c r="A56" s="73" t="s">
        <v>25</v>
      </c>
      <c r="B56" s="74">
        <f t="shared" si="0"/>
        <v>48</v>
      </c>
      <c r="C56" s="76" t="s">
        <v>71</v>
      </c>
      <c r="D56" s="43">
        <v>5</v>
      </c>
      <c r="E56" s="43">
        <v>0.036</v>
      </c>
      <c r="F56" s="43"/>
      <c r="G56" s="43">
        <v>0</v>
      </c>
      <c r="H56" s="43">
        <v>0</v>
      </c>
      <c r="I56" s="43">
        <v>0</v>
      </c>
      <c r="J56" s="43">
        <v>0</v>
      </c>
      <c r="K56" s="43">
        <v>0</v>
      </c>
    </row>
    <row r="57" spans="1:11" ht="15" customHeight="1" thickBot="1">
      <c r="A57" s="73" t="s">
        <v>25</v>
      </c>
      <c r="B57" s="74">
        <f t="shared" si="0"/>
        <v>49</v>
      </c>
      <c r="C57" s="76" t="s">
        <v>72</v>
      </c>
      <c r="D57" s="43">
        <v>2</v>
      </c>
      <c r="E57" s="43">
        <v>0.014</v>
      </c>
      <c r="F57" s="43"/>
      <c r="G57" s="43">
        <v>0</v>
      </c>
      <c r="H57" s="43">
        <v>0</v>
      </c>
      <c r="I57" s="43">
        <v>0</v>
      </c>
      <c r="J57" s="43">
        <v>0</v>
      </c>
      <c r="K57" s="43">
        <v>0</v>
      </c>
    </row>
    <row r="58" spans="1:11" ht="15" customHeight="1" thickBot="1">
      <c r="A58" s="73" t="s">
        <v>25</v>
      </c>
      <c r="B58" s="74">
        <f t="shared" si="0"/>
        <v>50</v>
      </c>
      <c r="C58" s="76" t="s">
        <v>73</v>
      </c>
      <c r="D58" s="43">
        <v>0</v>
      </c>
      <c r="E58" s="43">
        <v>0</v>
      </c>
      <c r="F58" s="43"/>
      <c r="G58" s="43">
        <v>0</v>
      </c>
      <c r="H58" s="43">
        <v>1</v>
      </c>
      <c r="I58" s="43">
        <v>0.005</v>
      </c>
      <c r="J58" s="43">
        <v>0</v>
      </c>
      <c r="K58" s="43">
        <v>0</v>
      </c>
    </row>
    <row r="59" spans="1:11" ht="15" customHeight="1" thickBot="1">
      <c r="A59" s="73" t="s">
        <v>25</v>
      </c>
      <c r="B59" s="74">
        <f t="shared" si="0"/>
        <v>51</v>
      </c>
      <c r="C59" s="76" t="s">
        <v>74</v>
      </c>
      <c r="D59" s="43">
        <v>14</v>
      </c>
      <c r="E59" s="43">
        <v>0.141</v>
      </c>
      <c r="F59" s="43">
        <v>8</v>
      </c>
      <c r="G59" s="43">
        <v>0.088</v>
      </c>
      <c r="H59" s="43">
        <v>5</v>
      </c>
      <c r="I59" s="43">
        <v>0.054</v>
      </c>
      <c r="J59" s="43">
        <v>0</v>
      </c>
      <c r="K59" s="43">
        <v>0</v>
      </c>
    </row>
    <row r="60" spans="1:11" ht="15" customHeight="1" thickBot="1">
      <c r="A60" s="73" t="s">
        <v>25</v>
      </c>
      <c r="B60" s="74">
        <f t="shared" si="0"/>
        <v>52</v>
      </c>
      <c r="C60" s="76" t="s">
        <v>279</v>
      </c>
      <c r="D60" s="43">
        <v>0</v>
      </c>
      <c r="E60" s="43">
        <v>0</v>
      </c>
      <c r="F60" s="43"/>
      <c r="G60" s="43">
        <v>0</v>
      </c>
      <c r="H60" s="43">
        <v>0</v>
      </c>
      <c r="I60" s="43">
        <v>0</v>
      </c>
      <c r="J60" s="43">
        <v>0</v>
      </c>
      <c r="K60" s="43">
        <v>0</v>
      </c>
    </row>
    <row r="61" spans="1:11" ht="15" customHeight="1" thickBot="1">
      <c r="A61" s="73" t="s">
        <v>25</v>
      </c>
      <c r="B61" s="74">
        <f t="shared" si="0"/>
        <v>53</v>
      </c>
      <c r="C61" s="76" t="s">
        <v>75</v>
      </c>
      <c r="D61" s="43">
        <v>4</v>
      </c>
      <c r="E61" s="43">
        <v>0.031</v>
      </c>
      <c r="F61" s="43">
        <v>10</v>
      </c>
      <c r="G61" s="43">
        <v>0.094</v>
      </c>
      <c r="H61" s="43">
        <v>1</v>
      </c>
      <c r="I61" s="43">
        <v>0.007</v>
      </c>
      <c r="J61" s="43">
        <v>0</v>
      </c>
      <c r="K61" s="43">
        <v>0</v>
      </c>
    </row>
    <row r="62" spans="1:11" ht="15" customHeight="1" thickBot="1">
      <c r="A62" s="73" t="s">
        <v>25</v>
      </c>
      <c r="B62" s="74">
        <f t="shared" si="0"/>
        <v>54</v>
      </c>
      <c r="C62" s="76" t="s">
        <v>76</v>
      </c>
      <c r="D62" s="43">
        <v>5</v>
      </c>
      <c r="E62" s="43">
        <v>0.043</v>
      </c>
      <c r="F62" s="43"/>
      <c r="G62" s="43">
        <v>0</v>
      </c>
      <c r="H62" s="43">
        <v>0</v>
      </c>
      <c r="I62" s="43">
        <v>0</v>
      </c>
      <c r="J62" s="43">
        <v>0</v>
      </c>
      <c r="K62" s="43">
        <v>0</v>
      </c>
    </row>
    <row r="63" spans="1:11" ht="15" customHeight="1" thickBot="1">
      <c r="A63" s="73" t="s">
        <v>25</v>
      </c>
      <c r="B63" s="74">
        <f t="shared" si="0"/>
        <v>55</v>
      </c>
      <c r="C63" s="76" t="s">
        <v>77</v>
      </c>
      <c r="D63" s="43">
        <v>0</v>
      </c>
      <c r="E63" s="43">
        <v>0</v>
      </c>
      <c r="F63" s="43"/>
      <c r="G63" s="43">
        <v>0</v>
      </c>
      <c r="H63" s="43">
        <v>0</v>
      </c>
      <c r="I63" s="43">
        <v>0</v>
      </c>
      <c r="J63" s="43">
        <v>0</v>
      </c>
      <c r="K63" s="43">
        <v>0</v>
      </c>
    </row>
    <row r="64" spans="1:11" ht="15" customHeight="1" thickBot="1">
      <c r="A64" s="73" t="s">
        <v>25</v>
      </c>
      <c r="B64" s="74">
        <f t="shared" si="0"/>
        <v>56</v>
      </c>
      <c r="C64" s="76" t="s">
        <v>78</v>
      </c>
      <c r="D64" s="43">
        <v>2</v>
      </c>
      <c r="E64" s="43">
        <v>0.66</v>
      </c>
      <c r="F64" s="43"/>
      <c r="G64" s="43">
        <v>0</v>
      </c>
      <c r="H64" s="43">
        <v>0</v>
      </c>
      <c r="I64" s="43">
        <v>0</v>
      </c>
      <c r="J64" s="43">
        <v>0</v>
      </c>
      <c r="K64" s="43">
        <v>0</v>
      </c>
    </row>
    <row r="65" spans="1:11" ht="15" customHeight="1" thickBot="1">
      <c r="A65" s="73" t="s">
        <v>25</v>
      </c>
      <c r="B65" s="74">
        <f t="shared" si="0"/>
        <v>57</v>
      </c>
      <c r="C65" s="76" t="s">
        <v>79</v>
      </c>
      <c r="D65" s="43">
        <v>6</v>
      </c>
      <c r="E65" s="43">
        <v>0.045</v>
      </c>
      <c r="F65" s="43">
        <v>2</v>
      </c>
      <c r="G65" s="43">
        <v>0.03</v>
      </c>
      <c r="H65" s="43">
        <v>2</v>
      </c>
      <c r="I65" s="43">
        <v>0.017</v>
      </c>
      <c r="J65" s="43">
        <v>0</v>
      </c>
      <c r="K65" s="43">
        <v>0</v>
      </c>
    </row>
    <row r="66" spans="1:11" ht="15" customHeight="1" thickBot="1">
      <c r="A66" s="73" t="s">
        <v>25</v>
      </c>
      <c r="B66" s="74">
        <f t="shared" si="0"/>
        <v>58</v>
      </c>
      <c r="C66" s="76" t="s">
        <v>280</v>
      </c>
      <c r="D66" s="43">
        <v>12</v>
      </c>
      <c r="E66" s="43">
        <v>0.457</v>
      </c>
      <c r="F66" s="43">
        <v>6</v>
      </c>
      <c r="G66" s="43">
        <v>0.08</v>
      </c>
      <c r="H66" s="43">
        <v>32</v>
      </c>
      <c r="I66" s="43">
        <v>0.48</v>
      </c>
      <c r="J66" s="43">
        <v>1</v>
      </c>
      <c r="K66" s="43">
        <v>0.5355</v>
      </c>
    </row>
    <row r="67" spans="1:11" ht="15" customHeight="1" thickBot="1">
      <c r="A67" s="73" t="s">
        <v>25</v>
      </c>
      <c r="B67" s="74">
        <f t="shared" si="0"/>
        <v>59</v>
      </c>
      <c r="C67" s="76" t="s">
        <v>281</v>
      </c>
      <c r="D67" s="43">
        <v>8</v>
      </c>
      <c r="E67" s="43">
        <v>0.12</v>
      </c>
      <c r="F67" s="43">
        <v>5</v>
      </c>
      <c r="G67" s="43">
        <v>0.067</v>
      </c>
      <c r="H67" s="43">
        <v>3</v>
      </c>
      <c r="I67" s="43">
        <v>0.029</v>
      </c>
      <c r="J67" s="43">
        <v>0</v>
      </c>
      <c r="K67" s="43">
        <v>0</v>
      </c>
    </row>
    <row r="68" spans="1:11" ht="15" customHeight="1" thickBot="1">
      <c r="A68" s="73" t="s">
        <v>25</v>
      </c>
      <c r="B68" s="74">
        <f t="shared" si="0"/>
        <v>60</v>
      </c>
      <c r="C68" s="76" t="s">
        <v>289</v>
      </c>
      <c r="D68" s="43">
        <v>0</v>
      </c>
      <c r="E68" s="43">
        <v>0</v>
      </c>
      <c r="F68" s="43"/>
      <c r="G68" s="43">
        <v>0</v>
      </c>
      <c r="H68" s="43">
        <v>0</v>
      </c>
      <c r="I68" s="43">
        <v>0</v>
      </c>
      <c r="J68" s="43">
        <v>0</v>
      </c>
      <c r="K68" s="43">
        <v>0</v>
      </c>
    </row>
    <row r="69" spans="1:11" ht="15" customHeight="1" thickBot="1">
      <c r="A69" s="73" t="s">
        <v>25</v>
      </c>
      <c r="B69" s="74">
        <f t="shared" si="0"/>
        <v>61</v>
      </c>
      <c r="C69" s="76" t="s">
        <v>80</v>
      </c>
      <c r="D69" s="43">
        <v>0</v>
      </c>
      <c r="E69" s="43">
        <v>0</v>
      </c>
      <c r="F69" s="43"/>
      <c r="G69" s="43">
        <v>0</v>
      </c>
      <c r="H69" s="43">
        <v>0</v>
      </c>
      <c r="I69" s="43">
        <v>0</v>
      </c>
      <c r="J69" s="43">
        <v>0</v>
      </c>
      <c r="K69" s="43">
        <v>0</v>
      </c>
    </row>
    <row r="70" spans="1:11" ht="15" customHeight="1" thickBot="1">
      <c r="A70" s="73" t="s">
        <v>25</v>
      </c>
      <c r="B70" s="74">
        <f t="shared" si="0"/>
        <v>62</v>
      </c>
      <c r="C70" s="76" t="s">
        <v>81</v>
      </c>
      <c r="D70" s="43">
        <v>0</v>
      </c>
      <c r="E70" s="43">
        <v>0</v>
      </c>
      <c r="F70" s="43"/>
      <c r="G70" s="43">
        <v>0</v>
      </c>
      <c r="H70" s="43">
        <v>0</v>
      </c>
      <c r="I70" s="43">
        <v>0</v>
      </c>
      <c r="J70" s="43">
        <v>0</v>
      </c>
      <c r="K70" s="43">
        <v>0</v>
      </c>
    </row>
    <row r="71" spans="1:11" ht="15" customHeight="1" thickBot="1">
      <c r="A71" s="73" t="s">
        <v>25</v>
      </c>
      <c r="B71" s="74">
        <f t="shared" si="0"/>
        <v>63</v>
      </c>
      <c r="C71" s="76" t="s">
        <v>82</v>
      </c>
      <c r="D71" s="43">
        <v>9</v>
      </c>
      <c r="E71" s="43">
        <v>0.063</v>
      </c>
      <c r="F71" s="43">
        <v>1</v>
      </c>
      <c r="G71" s="43">
        <v>0.007</v>
      </c>
      <c r="H71" s="43">
        <v>0</v>
      </c>
      <c r="I71" s="43">
        <v>0</v>
      </c>
      <c r="J71" s="43">
        <v>1</v>
      </c>
      <c r="K71" s="43">
        <v>0.007</v>
      </c>
    </row>
    <row r="72" spans="1:11" ht="15" customHeight="1" thickBot="1">
      <c r="A72" s="73" t="s">
        <v>25</v>
      </c>
      <c r="B72" s="74">
        <f t="shared" si="0"/>
        <v>64</v>
      </c>
      <c r="C72" s="76" t="s">
        <v>83</v>
      </c>
      <c r="D72" s="43">
        <v>3</v>
      </c>
      <c r="E72" s="43">
        <v>0.029</v>
      </c>
      <c r="F72" s="43">
        <v>1</v>
      </c>
      <c r="G72" s="43">
        <v>0.007</v>
      </c>
      <c r="H72" s="43">
        <v>0</v>
      </c>
      <c r="I72" s="43">
        <v>0</v>
      </c>
      <c r="J72" s="43">
        <v>1</v>
      </c>
      <c r="K72" s="43">
        <v>0.007</v>
      </c>
    </row>
    <row r="73" spans="1:11" ht="15" customHeight="1" thickBot="1">
      <c r="A73" s="73" t="s">
        <v>25</v>
      </c>
      <c r="B73" s="74">
        <f t="shared" si="0"/>
        <v>65</v>
      </c>
      <c r="C73" s="76" t="s">
        <v>84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</row>
    <row r="74" spans="1:11" ht="15" customHeight="1" thickBot="1">
      <c r="A74" s="73" t="s">
        <v>25</v>
      </c>
      <c r="B74" s="74">
        <f t="shared" si="0"/>
        <v>66</v>
      </c>
      <c r="C74" s="76" t="s">
        <v>85</v>
      </c>
      <c r="D74" s="43">
        <v>0</v>
      </c>
      <c r="E74" s="43">
        <v>0</v>
      </c>
      <c r="F74" s="43">
        <v>0</v>
      </c>
      <c r="G74" s="43">
        <v>0</v>
      </c>
      <c r="H74" s="43">
        <v>1</v>
      </c>
      <c r="I74" s="43">
        <v>0.012</v>
      </c>
      <c r="J74" s="43">
        <v>0</v>
      </c>
      <c r="K74" s="43">
        <v>0</v>
      </c>
    </row>
    <row r="75" spans="1:11" ht="15" customHeight="1" thickBot="1">
      <c r="A75" s="73" t="s">
        <v>25</v>
      </c>
      <c r="B75" s="74">
        <f aca="true" t="shared" si="1" ref="B75:B138">B74+1</f>
        <v>67</v>
      </c>
      <c r="C75" s="76" t="s">
        <v>86</v>
      </c>
      <c r="D75" s="43">
        <v>1</v>
      </c>
      <c r="E75" s="43">
        <v>0.007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</row>
    <row r="76" spans="1:11" ht="15" customHeight="1" thickBot="1">
      <c r="A76" s="73" t="s">
        <v>25</v>
      </c>
      <c r="B76" s="74">
        <f t="shared" si="1"/>
        <v>68</v>
      </c>
      <c r="C76" s="76" t="s">
        <v>87</v>
      </c>
      <c r="D76" s="43">
        <v>0</v>
      </c>
      <c r="E76" s="43">
        <v>0</v>
      </c>
      <c r="F76" s="43">
        <v>0</v>
      </c>
      <c r="G76" s="43">
        <v>0</v>
      </c>
      <c r="H76" s="43">
        <v>1</v>
      </c>
      <c r="I76" s="43">
        <v>0.01</v>
      </c>
      <c r="J76" s="43">
        <v>0</v>
      </c>
      <c r="K76" s="43">
        <v>0</v>
      </c>
    </row>
    <row r="77" spans="1:11" ht="15" customHeight="1" thickBot="1">
      <c r="A77" s="73" t="s">
        <v>25</v>
      </c>
      <c r="B77" s="74">
        <f t="shared" si="1"/>
        <v>69</v>
      </c>
      <c r="C77" s="76" t="s">
        <v>88</v>
      </c>
      <c r="D77" s="43">
        <v>0</v>
      </c>
      <c r="E77" s="43">
        <v>0</v>
      </c>
      <c r="F77" s="43">
        <v>0</v>
      </c>
      <c r="G77" s="43">
        <v>0</v>
      </c>
      <c r="H77" s="43">
        <v>2</v>
      </c>
      <c r="I77" s="43">
        <v>0.065</v>
      </c>
      <c r="J77" s="43">
        <v>0</v>
      </c>
      <c r="K77" s="43">
        <v>0</v>
      </c>
    </row>
    <row r="78" spans="1:11" ht="15" customHeight="1" thickBot="1">
      <c r="A78" s="73" t="s">
        <v>25</v>
      </c>
      <c r="B78" s="74">
        <f t="shared" si="1"/>
        <v>70</v>
      </c>
      <c r="C78" s="76" t="s">
        <v>89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</row>
    <row r="79" spans="1:11" ht="15" customHeight="1" thickBot="1">
      <c r="A79" s="73" t="s">
        <v>25</v>
      </c>
      <c r="B79" s="74">
        <f t="shared" si="1"/>
        <v>71</v>
      </c>
      <c r="C79" s="76" t="s">
        <v>90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</row>
    <row r="80" spans="1:11" ht="15" customHeight="1" thickBot="1">
      <c r="A80" s="73" t="s">
        <v>25</v>
      </c>
      <c r="B80" s="74">
        <f t="shared" si="1"/>
        <v>72</v>
      </c>
      <c r="C80" s="76" t="s">
        <v>91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</row>
    <row r="81" spans="1:11" ht="15" customHeight="1" thickBot="1">
      <c r="A81" s="73" t="s">
        <v>25</v>
      </c>
      <c r="B81" s="74">
        <f t="shared" si="1"/>
        <v>73</v>
      </c>
      <c r="C81" s="76" t="s">
        <v>92</v>
      </c>
      <c r="D81" s="43">
        <v>5</v>
      </c>
      <c r="E81" s="43">
        <v>0.0468</v>
      </c>
      <c r="F81" s="43">
        <v>7</v>
      </c>
      <c r="G81" s="43">
        <v>0.084</v>
      </c>
      <c r="H81" s="43">
        <v>1</v>
      </c>
      <c r="I81" s="43">
        <v>0.015</v>
      </c>
      <c r="J81" s="43">
        <v>0</v>
      </c>
      <c r="K81" s="43">
        <v>0</v>
      </c>
    </row>
    <row r="82" spans="1:11" ht="15" customHeight="1" thickBot="1">
      <c r="A82" s="73" t="s">
        <v>25</v>
      </c>
      <c r="B82" s="74">
        <f t="shared" si="1"/>
        <v>74</v>
      </c>
      <c r="C82" s="76" t="s">
        <v>93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</row>
    <row r="83" spans="1:11" ht="15" customHeight="1" thickBot="1">
      <c r="A83" s="73" t="s">
        <v>25</v>
      </c>
      <c r="B83" s="74">
        <f t="shared" si="1"/>
        <v>75</v>
      </c>
      <c r="C83" s="76" t="s">
        <v>94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</row>
    <row r="84" spans="1:11" ht="15" customHeight="1" thickBot="1">
      <c r="A84" s="73" t="s">
        <v>25</v>
      </c>
      <c r="B84" s="74">
        <f t="shared" si="1"/>
        <v>76</v>
      </c>
      <c r="C84" s="76" t="s">
        <v>95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</row>
    <row r="85" spans="1:11" ht="15" customHeight="1" thickBot="1">
      <c r="A85" s="73" t="s">
        <v>25</v>
      </c>
      <c r="B85" s="74">
        <f t="shared" si="1"/>
        <v>77</v>
      </c>
      <c r="C85" s="76" t="s">
        <v>96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</row>
    <row r="86" spans="1:11" ht="15" customHeight="1" thickBot="1">
      <c r="A86" s="73" t="s">
        <v>25</v>
      </c>
      <c r="B86" s="74">
        <f t="shared" si="1"/>
        <v>78</v>
      </c>
      <c r="C86" s="76" t="s">
        <v>97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</row>
    <row r="87" spans="1:11" ht="15" customHeight="1" thickBot="1">
      <c r="A87" s="73" t="s">
        <v>25</v>
      </c>
      <c r="B87" s="74">
        <f t="shared" si="1"/>
        <v>79</v>
      </c>
      <c r="C87" s="76" t="s">
        <v>98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</row>
    <row r="88" spans="1:11" ht="15" customHeight="1" thickBot="1">
      <c r="A88" s="73" t="s">
        <v>25</v>
      </c>
      <c r="B88" s="74">
        <f t="shared" si="1"/>
        <v>80</v>
      </c>
      <c r="C88" s="76" t="s">
        <v>99</v>
      </c>
      <c r="D88" s="43">
        <v>0</v>
      </c>
      <c r="E88" s="43">
        <v>0</v>
      </c>
      <c r="F88" s="43">
        <v>3</v>
      </c>
      <c r="G88" s="43">
        <v>0.027</v>
      </c>
      <c r="H88" s="43">
        <v>0</v>
      </c>
      <c r="I88" s="43">
        <v>0</v>
      </c>
      <c r="J88" s="43">
        <v>0</v>
      </c>
      <c r="K88" s="43">
        <v>0</v>
      </c>
    </row>
    <row r="89" spans="1:11" ht="15" customHeight="1" thickBot="1">
      <c r="A89" s="73" t="s">
        <v>25</v>
      </c>
      <c r="B89" s="74">
        <f t="shared" si="1"/>
        <v>81</v>
      </c>
      <c r="C89" s="76" t="s">
        <v>100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</row>
    <row r="90" spans="1:11" ht="15" customHeight="1" thickBot="1">
      <c r="A90" s="73" t="s">
        <v>25</v>
      </c>
      <c r="B90" s="74">
        <f t="shared" si="1"/>
        <v>82</v>
      </c>
      <c r="C90" s="76" t="s">
        <v>101</v>
      </c>
      <c r="D90" s="43">
        <v>0</v>
      </c>
      <c r="E90" s="43">
        <v>0</v>
      </c>
      <c r="F90" s="43">
        <v>1</v>
      </c>
      <c r="G90" s="43">
        <v>0.007</v>
      </c>
      <c r="H90" s="43">
        <v>0</v>
      </c>
      <c r="I90" s="43">
        <v>0</v>
      </c>
      <c r="J90" s="43">
        <v>0</v>
      </c>
      <c r="K90" s="43">
        <v>0</v>
      </c>
    </row>
    <row r="91" spans="1:11" ht="15" customHeight="1" thickBot="1">
      <c r="A91" s="73" t="s">
        <v>25</v>
      </c>
      <c r="B91" s="74">
        <f t="shared" si="1"/>
        <v>83</v>
      </c>
      <c r="C91" s="76" t="s">
        <v>102</v>
      </c>
      <c r="D91" s="43">
        <v>0</v>
      </c>
      <c r="E91" s="43">
        <v>0</v>
      </c>
      <c r="F91" s="43">
        <v>0</v>
      </c>
      <c r="G91" s="43">
        <v>0</v>
      </c>
      <c r="H91" s="43">
        <v>1</v>
      </c>
      <c r="I91" s="43">
        <v>0.014</v>
      </c>
      <c r="J91" s="43">
        <v>0</v>
      </c>
      <c r="K91" s="43">
        <v>0</v>
      </c>
    </row>
    <row r="92" spans="1:11" ht="15" customHeight="1" thickBot="1">
      <c r="A92" s="73" t="s">
        <v>25</v>
      </c>
      <c r="B92" s="74">
        <f t="shared" si="1"/>
        <v>84</v>
      </c>
      <c r="C92" s="76" t="s">
        <v>103</v>
      </c>
      <c r="D92" s="43">
        <v>1</v>
      </c>
      <c r="E92" s="43">
        <v>0.012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</row>
    <row r="93" spans="1:11" ht="15" customHeight="1" thickBot="1">
      <c r="A93" s="73" t="s">
        <v>25</v>
      </c>
      <c r="B93" s="74">
        <f t="shared" si="1"/>
        <v>85</v>
      </c>
      <c r="C93" s="76" t="s">
        <v>104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</row>
    <row r="94" spans="1:11" ht="15" customHeight="1" thickBot="1">
      <c r="A94" s="73" t="s">
        <v>25</v>
      </c>
      <c r="B94" s="74">
        <f t="shared" si="1"/>
        <v>86</v>
      </c>
      <c r="C94" s="76" t="s">
        <v>105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</row>
    <row r="95" spans="1:11" ht="15" customHeight="1" thickBot="1">
      <c r="A95" s="73" t="s">
        <v>25</v>
      </c>
      <c r="B95" s="74">
        <f t="shared" si="1"/>
        <v>87</v>
      </c>
      <c r="C95" s="76" t="s">
        <v>106</v>
      </c>
      <c r="D95" s="43">
        <v>2</v>
      </c>
      <c r="E95" s="43">
        <v>0.012</v>
      </c>
      <c r="F95" s="43">
        <v>0</v>
      </c>
      <c r="G95" s="43">
        <v>0</v>
      </c>
      <c r="H95" s="43">
        <v>0</v>
      </c>
      <c r="I95" s="43">
        <v>0</v>
      </c>
      <c r="J95" s="43">
        <v>1</v>
      </c>
      <c r="K95" s="43">
        <v>0.005</v>
      </c>
    </row>
    <row r="96" spans="1:11" ht="15" customHeight="1" thickBot="1">
      <c r="A96" s="73" t="s">
        <v>25</v>
      </c>
      <c r="B96" s="74">
        <f t="shared" si="1"/>
        <v>88</v>
      </c>
      <c r="C96" s="76" t="s">
        <v>107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1</v>
      </c>
      <c r="K96" s="43">
        <v>0.005</v>
      </c>
    </row>
    <row r="97" spans="1:11" ht="15" customHeight="1" thickBot="1">
      <c r="A97" s="73" t="s">
        <v>25</v>
      </c>
      <c r="B97" s="74">
        <f t="shared" si="1"/>
        <v>89</v>
      </c>
      <c r="C97" s="76" t="s">
        <v>108</v>
      </c>
      <c r="D97" s="43">
        <v>1</v>
      </c>
      <c r="E97" s="43">
        <v>0.01</v>
      </c>
      <c r="F97" s="43">
        <v>1</v>
      </c>
      <c r="G97" s="43">
        <v>0.34</v>
      </c>
      <c r="H97" s="43">
        <v>1</v>
      </c>
      <c r="I97" s="43">
        <v>0.005</v>
      </c>
      <c r="J97" s="43">
        <v>0</v>
      </c>
      <c r="K97" s="43">
        <v>0</v>
      </c>
    </row>
    <row r="98" spans="1:11" ht="15" customHeight="1" thickBot="1">
      <c r="A98" s="73" t="s">
        <v>25</v>
      </c>
      <c r="B98" s="74">
        <f t="shared" si="1"/>
        <v>90</v>
      </c>
      <c r="C98" s="76" t="s">
        <v>109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</row>
    <row r="99" spans="1:11" ht="15" customHeight="1" thickBot="1">
      <c r="A99" s="73" t="s">
        <v>25</v>
      </c>
      <c r="B99" s="74">
        <f t="shared" si="1"/>
        <v>91</v>
      </c>
      <c r="C99" s="76" t="s">
        <v>110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</row>
    <row r="100" spans="1:11" ht="15" customHeight="1" thickBot="1">
      <c r="A100" s="73" t="s">
        <v>25</v>
      </c>
      <c r="B100" s="74">
        <f t="shared" si="1"/>
        <v>92</v>
      </c>
      <c r="C100" s="76" t="s">
        <v>111</v>
      </c>
      <c r="D100" s="43">
        <v>1</v>
      </c>
      <c r="E100" s="43">
        <v>0.012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</row>
    <row r="101" spans="1:11" ht="15" customHeight="1" thickBot="1">
      <c r="A101" s="73" t="s">
        <v>25</v>
      </c>
      <c r="B101" s="74">
        <f t="shared" si="1"/>
        <v>93</v>
      </c>
      <c r="C101" s="76" t="s">
        <v>112</v>
      </c>
      <c r="D101" s="43">
        <v>0</v>
      </c>
      <c r="E101" s="43">
        <v>0</v>
      </c>
      <c r="F101" s="43">
        <v>0</v>
      </c>
      <c r="G101" s="43">
        <v>0</v>
      </c>
      <c r="H101" s="43">
        <v>1</v>
      </c>
      <c r="I101" s="43">
        <v>0.015</v>
      </c>
      <c r="J101" s="43">
        <v>0</v>
      </c>
      <c r="K101" s="43">
        <v>0</v>
      </c>
    </row>
    <row r="102" spans="1:11" ht="15" customHeight="1" thickBot="1">
      <c r="A102" s="73" t="s">
        <v>25</v>
      </c>
      <c r="B102" s="74">
        <f t="shared" si="1"/>
        <v>94</v>
      </c>
      <c r="C102" s="76" t="s">
        <v>113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</row>
    <row r="103" spans="1:11" ht="15" customHeight="1" thickBot="1">
      <c r="A103" s="73" t="s">
        <v>25</v>
      </c>
      <c r="B103" s="74">
        <f t="shared" si="1"/>
        <v>95</v>
      </c>
      <c r="C103" s="76" t="s">
        <v>282</v>
      </c>
      <c r="D103" s="43">
        <v>1</v>
      </c>
      <c r="E103" s="43">
        <v>0.01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</row>
    <row r="104" spans="1:11" s="23" customFormat="1" ht="15" customHeight="1" thickBot="1">
      <c r="A104" s="75" t="s">
        <v>25</v>
      </c>
      <c r="B104" s="74">
        <f t="shared" si="1"/>
        <v>96</v>
      </c>
      <c r="C104" s="76" t="s">
        <v>114</v>
      </c>
      <c r="D104" s="43">
        <v>0</v>
      </c>
      <c r="E104" s="43">
        <v>0</v>
      </c>
      <c r="F104" s="43">
        <v>1</v>
      </c>
      <c r="G104" s="43">
        <v>0.01</v>
      </c>
      <c r="H104" s="43">
        <v>0</v>
      </c>
      <c r="I104" s="43">
        <v>0</v>
      </c>
      <c r="J104" s="43">
        <v>0</v>
      </c>
      <c r="K104" s="43">
        <v>0</v>
      </c>
    </row>
    <row r="105" spans="1:11" ht="15" customHeight="1" thickBot="1">
      <c r="A105" s="73" t="s">
        <v>25</v>
      </c>
      <c r="B105" s="74">
        <f t="shared" si="1"/>
        <v>97</v>
      </c>
      <c r="C105" s="76" t="s">
        <v>115</v>
      </c>
      <c r="D105" s="43">
        <v>0</v>
      </c>
      <c r="E105" s="43">
        <v>0</v>
      </c>
      <c r="F105" s="43">
        <v>1</v>
      </c>
      <c r="G105" s="43">
        <v>0.012</v>
      </c>
      <c r="H105" s="43">
        <v>0</v>
      </c>
      <c r="I105" s="43">
        <v>0</v>
      </c>
      <c r="J105" s="43">
        <v>0</v>
      </c>
      <c r="K105" s="43">
        <v>0</v>
      </c>
    </row>
    <row r="106" spans="1:11" ht="15" customHeight="1" thickBot="1">
      <c r="A106" s="73" t="s">
        <v>25</v>
      </c>
      <c r="B106" s="74">
        <f t="shared" si="1"/>
        <v>98</v>
      </c>
      <c r="C106" s="76" t="s">
        <v>116</v>
      </c>
      <c r="D106" s="43">
        <v>0</v>
      </c>
      <c r="E106" s="43">
        <v>0</v>
      </c>
      <c r="F106" s="43">
        <v>1</v>
      </c>
      <c r="G106" s="43">
        <v>0.006</v>
      </c>
      <c r="H106" s="43">
        <v>1</v>
      </c>
      <c r="I106" s="43">
        <v>0.009</v>
      </c>
      <c r="J106" s="43">
        <v>0</v>
      </c>
      <c r="K106" s="43">
        <v>0</v>
      </c>
    </row>
    <row r="107" spans="1:11" ht="15" customHeight="1" thickBot="1">
      <c r="A107" s="73" t="s">
        <v>25</v>
      </c>
      <c r="B107" s="74">
        <f t="shared" si="1"/>
        <v>99</v>
      </c>
      <c r="C107" s="76" t="s">
        <v>117</v>
      </c>
      <c r="D107" s="43">
        <v>0</v>
      </c>
      <c r="E107" s="43">
        <v>0</v>
      </c>
      <c r="F107" s="43">
        <v>1</v>
      </c>
      <c r="G107" s="43">
        <v>0.015</v>
      </c>
      <c r="H107" s="43">
        <v>3</v>
      </c>
      <c r="I107" s="43">
        <v>0.031</v>
      </c>
      <c r="J107" s="43">
        <v>0</v>
      </c>
      <c r="K107" s="43">
        <v>0</v>
      </c>
    </row>
    <row r="108" spans="1:11" ht="15" customHeight="1" thickBot="1">
      <c r="A108" s="73" t="s">
        <v>25</v>
      </c>
      <c r="B108" s="74">
        <f t="shared" si="1"/>
        <v>100</v>
      </c>
      <c r="C108" s="76" t="s">
        <v>118</v>
      </c>
      <c r="D108" s="43">
        <v>10</v>
      </c>
      <c r="E108" s="43">
        <v>0.15</v>
      </c>
      <c r="F108" s="43">
        <v>2</v>
      </c>
      <c r="G108" s="43">
        <v>0.025</v>
      </c>
      <c r="H108" s="43">
        <v>3</v>
      </c>
      <c r="I108" s="43">
        <v>0.031</v>
      </c>
      <c r="J108" s="43">
        <v>0</v>
      </c>
      <c r="K108" s="43">
        <v>0</v>
      </c>
    </row>
    <row r="109" spans="1:11" ht="15" customHeight="1" thickBot="1">
      <c r="A109" s="73" t="s">
        <v>25</v>
      </c>
      <c r="B109" s="74">
        <f t="shared" si="1"/>
        <v>101</v>
      </c>
      <c r="C109" s="76" t="s">
        <v>119</v>
      </c>
      <c r="D109" s="43">
        <v>2</v>
      </c>
      <c r="E109" s="43">
        <v>0.02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</row>
    <row r="110" spans="1:11" ht="15" customHeight="1" thickBot="1">
      <c r="A110" s="73" t="s">
        <v>25</v>
      </c>
      <c r="B110" s="74">
        <f t="shared" si="1"/>
        <v>102</v>
      </c>
      <c r="C110" s="76" t="s">
        <v>120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</row>
    <row r="111" spans="1:11" ht="15" customHeight="1" thickBot="1">
      <c r="A111" s="73" t="s">
        <v>25</v>
      </c>
      <c r="B111" s="74">
        <f t="shared" si="1"/>
        <v>103</v>
      </c>
      <c r="C111" s="76" t="s">
        <v>121</v>
      </c>
      <c r="D111" s="43">
        <v>1</v>
      </c>
      <c r="E111" s="43">
        <v>0.015</v>
      </c>
      <c r="F111" s="43">
        <v>2</v>
      </c>
      <c r="G111" s="43">
        <v>0.027</v>
      </c>
      <c r="H111" s="43">
        <v>2</v>
      </c>
      <c r="I111" s="43">
        <v>0.03</v>
      </c>
      <c r="J111" s="43">
        <v>0</v>
      </c>
      <c r="K111" s="43">
        <v>0</v>
      </c>
    </row>
    <row r="112" spans="1:11" ht="15" customHeight="1" thickBot="1">
      <c r="A112" s="73" t="s">
        <v>25</v>
      </c>
      <c r="B112" s="74">
        <f t="shared" si="1"/>
        <v>104</v>
      </c>
      <c r="C112" s="76" t="s">
        <v>122</v>
      </c>
      <c r="D112" s="43">
        <v>0</v>
      </c>
      <c r="E112" s="43">
        <v>0</v>
      </c>
      <c r="F112" s="43">
        <v>2</v>
      </c>
      <c r="G112" s="43">
        <v>0.093</v>
      </c>
      <c r="H112" s="43">
        <v>0</v>
      </c>
      <c r="I112" s="43">
        <v>0</v>
      </c>
      <c r="J112" s="43">
        <v>0</v>
      </c>
      <c r="K112" s="43">
        <v>0</v>
      </c>
    </row>
    <row r="113" spans="1:11" ht="15" customHeight="1" thickBot="1">
      <c r="A113" s="73" t="s">
        <v>25</v>
      </c>
      <c r="B113" s="74">
        <f t="shared" si="1"/>
        <v>105</v>
      </c>
      <c r="C113" s="76" t="s">
        <v>123</v>
      </c>
      <c r="D113" s="43">
        <v>2</v>
      </c>
      <c r="E113" s="43">
        <v>0.014</v>
      </c>
      <c r="F113" s="43">
        <v>1</v>
      </c>
      <c r="G113" s="43">
        <v>0.015</v>
      </c>
      <c r="H113" s="43">
        <v>1</v>
      </c>
      <c r="I113" s="43">
        <v>0.015</v>
      </c>
      <c r="J113" s="43">
        <v>0</v>
      </c>
      <c r="K113" s="43">
        <v>0</v>
      </c>
    </row>
    <row r="114" spans="1:11" ht="15" customHeight="1" thickBot="1">
      <c r="A114" s="73" t="s">
        <v>25</v>
      </c>
      <c r="B114" s="74">
        <f t="shared" si="1"/>
        <v>106</v>
      </c>
      <c r="C114" s="76" t="s">
        <v>124</v>
      </c>
      <c r="D114" s="43">
        <v>2</v>
      </c>
      <c r="E114" s="43">
        <v>0.018</v>
      </c>
      <c r="F114" s="43">
        <v>1</v>
      </c>
      <c r="G114" s="43">
        <v>0.009</v>
      </c>
      <c r="H114" s="43">
        <v>1</v>
      </c>
      <c r="I114" s="43">
        <v>0.008</v>
      </c>
      <c r="J114" s="43">
        <v>0</v>
      </c>
      <c r="K114" s="43">
        <v>0</v>
      </c>
    </row>
    <row r="115" spans="1:11" ht="15" customHeight="1" thickBot="1">
      <c r="A115" s="73" t="s">
        <v>25</v>
      </c>
      <c r="B115" s="74">
        <f t="shared" si="1"/>
        <v>107</v>
      </c>
      <c r="C115" s="76" t="s">
        <v>125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</row>
    <row r="116" spans="1:11" ht="15" customHeight="1" thickBot="1">
      <c r="A116" s="73" t="s">
        <v>25</v>
      </c>
      <c r="B116" s="74">
        <f t="shared" si="1"/>
        <v>108</v>
      </c>
      <c r="C116" s="76" t="s">
        <v>126</v>
      </c>
      <c r="D116" s="43">
        <v>3</v>
      </c>
      <c r="E116" s="43">
        <v>1.772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</row>
    <row r="117" spans="1:11" ht="15" customHeight="1" thickBot="1">
      <c r="A117" s="73" t="s">
        <v>25</v>
      </c>
      <c r="B117" s="74">
        <f t="shared" si="1"/>
        <v>109</v>
      </c>
      <c r="C117" s="76" t="s">
        <v>127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</row>
    <row r="118" spans="1:11" ht="15" customHeight="1" thickBot="1">
      <c r="A118" s="73" t="s">
        <v>25</v>
      </c>
      <c r="B118" s="74">
        <f t="shared" si="1"/>
        <v>110</v>
      </c>
      <c r="C118" s="76" t="s">
        <v>128</v>
      </c>
      <c r="D118" s="43">
        <v>9</v>
      </c>
      <c r="E118" s="43">
        <v>0.072</v>
      </c>
      <c r="F118" s="43">
        <v>3</v>
      </c>
      <c r="G118" s="43">
        <v>0.045</v>
      </c>
      <c r="H118" s="43">
        <v>2</v>
      </c>
      <c r="I118" s="43">
        <v>0.03</v>
      </c>
      <c r="J118" s="43">
        <v>0</v>
      </c>
      <c r="K118" s="43">
        <v>0</v>
      </c>
    </row>
    <row r="119" spans="1:11" ht="15" customHeight="1" thickBot="1">
      <c r="A119" s="73" t="s">
        <v>25</v>
      </c>
      <c r="B119" s="74">
        <f t="shared" si="1"/>
        <v>111</v>
      </c>
      <c r="C119" s="76" t="s">
        <v>129</v>
      </c>
      <c r="D119" s="43">
        <v>6</v>
      </c>
      <c r="E119" s="43">
        <v>0.09</v>
      </c>
      <c r="F119" s="43">
        <v>1</v>
      </c>
      <c r="G119" s="43">
        <v>0.003</v>
      </c>
      <c r="H119" s="43">
        <v>0</v>
      </c>
      <c r="I119" s="43">
        <v>0</v>
      </c>
      <c r="J119" s="43">
        <v>0</v>
      </c>
      <c r="K119" s="43">
        <v>0</v>
      </c>
    </row>
    <row r="120" spans="1:11" ht="15" customHeight="1" thickBot="1">
      <c r="A120" s="73" t="s">
        <v>25</v>
      </c>
      <c r="B120" s="74">
        <f t="shared" si="1"/>
        <v>112</v>
      </c>
      <c r="C120" s="76" t="s">
        <v>130</v>
      </c>
      <c r="D120" s="43">
        <v>1</v>
      </c>
      <c r="E120" s="43">
        <v>0.045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</row>
    <row r="121" spans="1:11" ht="15" customHeight="1" thickBot="1">
      <c r="A121" s="73" t="s">
        <v>25</v>
      </c>
      <c r="B121" s="74">
        <f t="shared" si="1"/>
        <v>113</v>
      </c>
      <c r="C121" s="76" t="s">
        <v>131</v>
      </c>
      <c r="D121" s="43">
        <v>0</v>
      </c>
      <c r="E121" s="43">
        <v>0</v>
      </c>
      <c r="F121" s="43">
        <v>0</v>
      </c>
      <c r="G121" s="43">
        <v>0</v>
      </c>
      <c r="H121" s="43">
        <v>2</v>
      </c>
      <c r="I121" s="43">
        <v>0.021</v>
      </c>
      <c r="J121" s="43">
        <v>0</v>
      </c>
      <c r="K121" s="43">
        <v>0</v>
      </c>
    </row>
    <row r="122" spans="1:11" ht="15" customHeight="1" thickBot="1">
      <c r="A122" s="73" t="s">
        <v>25</v>
      </c>
      <c r="B122" s="74">
        <f t="shared" si="1"/>
        <v>114</v>
      </c>
      <c r="C122" s="76" t="s">
        <v>132</v>
      </c>
      <c r="D122" s="43">
        <v>6</v>
      </c>
      <c r="E122" s="43">
        <v>0.09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</row>
    <row r="123" spans="1:11" ht="15" customHeight="1" thickBot="1">
      <c r="A123" s="73" t="s">
        <v>25</v>
      </c>
      <c r="B123" s="74">
        <f t="shared" si="1"/>
        <v>115</v>
      </c>
      <c r="C123" s="77" t="s">
        <v>133</v>
      </c>
      <c r="D123" s="43">
        <v>0</v>
      </c>
      <c r="E123" s="43">
        <v>0</v>
      </c>
      <c r="F123" s="43"/>
      <c r="G123" s="43"/>
      <c r="H123" s="43">
        <v>0</v>
      </c>
      <c r="I123" s="43">
        <v>0</v>
      </c>
      <c r="J123" s="43">
        <v>0</v>
      </c>
      <c r="K123" s="43">
        <v>0</v>
      </c>
    </row>
    <row r="124" spans="1:11" ht="15" customHeight="1" thickBot="1">
      <c r="A124" s="73" t="s">
        <v>25</v>
      </c>
      <c r="B124" s="74">
        <f t="shared" si="1"/>
        <v>116</v>
      </c>
      <c r="C124" s="77" t="s">
        <v>134</v>
      </c>
      <c r="D124" s="43">
        <v>0</v>
      </c>
      <c r="E124" s="43">
        <v>0</v>
      </c>
      <c r="F124" s="43"/>
      <c r="G124" s="43"/>
      <c r="H124" s="43">
        <v>0</v>
      </c>
      <c r="I124" s="43">
        <v>0</v>
      </c>
      <c r="J124" s="43">
        <v>0</v>
      </c>
      <c r="K124" s="43">
        <v>0</v>
      </c>
    </row>
    <row r="125" spans="1:11" ht="15" customHeight="1" thickBot="1">
      <c r="A125" s="73" t="s">
        <v>25</v>
      </c>
      <c r="B125" s="74">
        <f t="shared" si="1"/>
        <v>117</v>
      </c>
      <c r="C125" s="77" t="s">
        <v>135</v>
      </c>
      <c r="D125" s="43">
        <v>0</v>
      </c>
      <c r="E125" s="43">
        <v>0</v>
      </c>
      <c r="F125" s="43"/>
      <c r="G125" s="43"/>
      <c r="H125" s="43">
        <v>0</v>
      </c>
      <c r="I125" s="43">
        <v>0</v>
      </c>
      <c r="J125" s="43">
        <v>0</v>
      </c>
      <c r="K125" s="43">
        <v>0</v>
      </c>
    </row>
    <row r="126" spans="1:11" ht="15" customHeight="1" thickBot="1">
      <c r="A126" s="73" t="s">
        <v>25</v>
      </c>
      <c r="B126" s="74">
        <f t="shared" si="1"/>
        <v>118</v>
      </c>
      <c r="C126" s="77" t="s">
        <v>136</v>
      </c>
      <c r="D126" s="43">
        <v>0</v>
      </c>
      <c r="E126" s="43">
        <v>0</v>
      </c>
      <c r="F126" s="43"/>
      <c r="G126" s="43"/>
      <c r="H126" s="43">
        <v>0</v>
      </c>
      <c r="I126" s="43">
        <v>0</v>
      </c>
      <c r="J126" s="43">
        <v>0</v>
      </c>
      <c r="K126" s="43">
        <v>0</v>
      </c>
    </row>
    <row r="127" spans="1:11" ht="15" customHeight="1" thickBot="1">
      <c r="A127" s="73" t="s">
        <v>25</v>
      </c>
      <c r="B127" s="74">
        <f t="shared" si="1"/>
        <v>119</v>
      </c>
      <c r="C127" s="77" t="s">
        <v>137</v>
      </c>
      <c r="D127" s="43">
        <v>0</v>
      </c>
      <c r="E127" s="43">
        <v>0</v>
      </c>
      <c r="F127" s="43"/>
      <c r="G127" s="43"/>
      <c r="H127" s="43">
        <v>0</v>
      </c>
      <c r="I127" s="43">
        <v>0</v>
      </c>
      <c r="J127" s="43">
        <v>0</v>
      </c>
      <c r="K127" s="43">
        <v>0</v>
      </c>
    </row>
    <row r="128" spans="1:11" ht="15" customHeight="1" thickBot="1">
      <c r="A128" s="73" t="s">
        <v>25</v>
      </c>
      <c r="B128" s="74">
        <f t="shared" si="1"/>
        <v>120</v>
      </c>
      <c r="C128" s="77" t="s">
        <v>138</v>
      </c>
      <c r="D128" s="43">
        <v>0</v>
      </c>
      <c r="E128" s="43">
        <v>0</v>
      </c>
      <c r="F128" s="43"/>
      <c r="G128" s="43"/>
      <c r="H128" s="43">
        <v>0</v>
      </c>
      <c r="I128" s="43">
        <v>0</v>
      </c>
      <c r="J128" s="43">
        <v>0</v>
      </c>
      <c r="K128" s="43">
        <v>0</v>
      </c>
    </row>
    <row r="129" spans="1:11" ht="15" customHeight="1" thickBot="1">
      <c r="A129" s="73" t="s">
        <v>25</v>
      </c>
      <c r="B129" s="74">
        <f t="shared" si="1"/>
        <v>121</v>
      </c>
      <c r="C129" s="77" t="s">
        <v>139</v>
      </c>
      <c r="D129" s="43">
        <v>0</v>
      </c>
      <c r="E129" s="43">
        <v>0</v>
      </c>
      <c r="F129" s="43"/>
      <c r="G129" s="43"/>
      <c r="H129" s="43">
        <v>0</v>
      </c>
      <c r="I129" s="43">
        <v>0</v>
      </c>
      <c r="J129" s="43">
        <v>0</v>
      </c>
      <c r="K129" s="43">
        <v>0</v>
      </c>
    </row>
    <row r="130" spans="1:11" ht="15" customHeight="1" thickBot="1">
      <c r="A130" s="73" t="s">
        <v>25</v>
      </c>
      <c r="B130" s="74">
        <f t="shared" si="1"/>
        <v>122</v>
      </c>
      <c r="C130" s="78" t="s">
        <v>140</v>
      </c>
      <c r="D130" s="43">
        <v>0</v>
      </c>
      <c r="E130" s="43">
        <v>0</v>
      </c>
      <c r="F130" s="43">
        <v>4</v>
      </c>
      <c r="G130" s="43">
        <v>0.008</v>
      </c>
      <c r="H130" s="43">
        <v>8</v>
      </c>
      <c r="I130" s="43">
        <v>0.032</v>
      </c>
      <c r="J130" s="43">
        <v>0</v>
      </c>
      <c r="K130" s="43">
        <v>0</v>
      </c>
    </row>
    <row r="131" spans="1:11" ht="15" customHeight="1" thickBot="1">
      <c r="A131" s="73" t="s">
        <v>25</v>
      </c>
      <c r="B131" s="74">
        <f t="shared" si="1"/>
        <v>123</v>
      </c>
      <c r="C131" s="77" t="s">
        <v>141</v>
      </c>
      <c r="D131" s="43">
        <v>0</v>
      </c>
      <c r="E131" s="43">
        <v>0</v>
      </c>
      <c r="F131" s="43"/>
      <c r="G131" s="43"/>
      <c r="H131" s="43">
        <v>0</v>
      </c>
      <c r="I131" s="43">
        <v>0</v>
      </c>
      <c r="J131" s="43">
        <v>0</v>
      </c>
      <c r="K131" s="43">
        <v>0</v>
      </c>
    </row>
    <row r="132" spans="1:11" ht="15" customHeight="1" thickBot="1">
      <c r="A132" s="73" t="s">
        <v>25</v>
      </c>
      <c r="B132" s="74">
        <f t="shared" si="1"/>
        <v>124</v>
      </c>
      <c r="C132" s="78" t="s">
        <v>142</v>
      </c>
      <c r="D132" s="43">
        <v>0</v>
      </c>
      <c r="E132" s="43">
        <v>0</v>
      </c>
      <c r="F132" s="43"/>
      <c r="G132" s="43"/>
      <c r="H132" s="43">
        <v>0</v>
      </c>
      <c r="I132" s="43">
        <v>0</v>
      </c>
      <c r="J132" s="43">
        <v>0</v>
      </c>
      <c r="K132" s="43">
        <v>0</v>
      </c>
    </row>
    <row r="133" spans="1:11" ht="15" customHeight="1" thickBot="1">
      <c r="A133" s="73" t="s">
        <v>25</v>
      </c>
      <c r="B133" s="74">
        <f t="shared" si="1"/>
        <v>125</v>
      </c>
      <c r="C133" s="77" t="s">
        <v>143</v>
      </c>
      <c r="D133" s="43">
        <v>0</v>
      </c>
      <c r="E133" s="43">
        <v>0</v>
      </c>
      <c r="F133" s="43"/>
      <c r="G133" s="43"/>
      <c r="H133" s="43">
        <v>1</v>
      </c>
      <c r="I133" s="43">
        <v>0.015</v>
      </c>
      <c r="J133" s="43">
        <v>0</v>
      </c>
      <c r="K133" s="43">
        <v>0</v>
      </c>
    </row>
    <row r="134" spans="1:11" ht="15" customHeight="1" thickBot="1">
      <c r="A134" s="73" t="s">
        <v>25</v>
      </c>
      <c r="B134" s="74">
        <f t="shared" si="1"/>
        <v>126</v>
      </c>
      <c r="C134" s="77" t="s">
        <v>144</v>
      </c>
      <c r="D134" s="43">
        <v>0</v>
      </c>
      <c r="E134" s="43">
        <v>0</v>
      </c>
      <c r="F134" s="43"/>
      <c r="G134" s="43"/>
      <c r="H134" s="43">
        <v>0</v>
      </c>
      <c r="I134" s="43">
        <v>0</v>
      </c>
      <c r="J134" s="43">
        <v>0</v>
      </c>
      <c r="K134" s="43">
        <v>0</v>
      </c>
    </row>
    <row r="135" spans="1:11" ht="15" customHeight="1" thickBot="1">
      <c r="A135" s="73" t="s">
        <v>25</v>
      </c>
      <c r="B135" s="74">
        <f t="shared" si="1"/>
        <v>127</v>
      </c>
      <c r="C135" s="78" t="s">
        <v>145</v>
      </c>
      <c r="D135" s="43">
        <v>0</v>
      </c>
      <c r="E135" s="43">
        <v>0</v>
      </c>
      <c r="F135" s="43"/>
      <c r="G135" s="43"/>
      <c r="H135" s="43">
        <v>0</v>
      </c>
      <c r="I135" s="43">
        <v>0</v>
      </c>
      <c r="J135" s="43">
        <v>0</v>
      </c>
      <c r="K135" s="43">
        <v>0</v>
      </c>
    </row>
    <row r="136" spans="1:11" ht="15" customHeight="1" thickBot="1">
      <c r="A136" s="73" t="s">
        <v>25</v>
      </c>
      <c r="B136" s="74">
        <f t="shared" si="1"/>
        <v>128</v>
      </c>
      <c r="C136" s="77" t="s">
        <v>146</v>
      </c>
      <c r="D136" s="43">
        <v>0</v>
      </c>
      <c r="E136" s="43">
        <v>0</v>
      </c>
      <c r="F136" s="43"/>
      <c r="G136" s="43"/>
      <c r="H136" s="43">
        <v>0</v>
      </c>
      <c r="I136" s="43">
        <v>0</v>
      </c>
      <c r="J136" s="43">
        <v>0</v>
      </c>
      <c r="K136" s="43">
        <v>0</v>
      </c>
    </row>
    <row r="137" spans="1:11" ht="15" customHeight="1" thickBot="1">
      <c r="A137" s="73" t="s">
        <v>25</v>
      </c>
      <c r="B137" s="74">
        <f t="shared" si="1"/>
        <v>129</v>
      </c>
      <c r="C137" s="77" t="s">
        <v>147</v>
      </c>
      <c r="D137" s="43">
        <v>3</v>
      </c>
      <c r="E137" s="43">
        <v>0.009</v>
      </c>
      <c r="F137" s="43"/>
      <c r="G137" s="43"/>
      <c r="H137" s="43">
        <v>0</v>
      </c>
      <c r="I137" s="43">
        <v>0</v>
      </c>
      <c r="J137" s="43">
        <v>0</v>
      </c>
      <c r="K137" s="43">
        <v>0</v>
      </c>
    </row>
    <row r="138" spans="1:11" ht="15" customHeight="1" thickBot="1">
      <c r="A138" s="73" t="s">
        <v>25</v>
      </c>
      <c r="B138" s="74">
        <f t="shared" si="1"/>
        <v>130</v>
      </c>
      <c r="C138" s="77" t="s">
        <v>148</v>
      </c>
      <c r="D138" s="43">
        <v>0</v>
      </c>
      <c r="E138" s="43">
        <v>0</v>
      </c>
      <c r="F138" s="43"/>
      <c r="G138" s="43"/>
      <c r="H138" s="43">
        <v>0</v>
      </c>
      <c r="I138" s="43">
        <v>0</v>
      </c>
      <c r="J138" s="43">
        <v>0</v>
      </c>
      <c r="K138" s="43">
        <v>0</v>
      </c>
    </row>
    <row r="139" spans="1:11" ht="15" customHeight="1" thickBot="1">
      <c r="A139" s="73" t="s">
        <v>25</v>
      </c>
      <c r="B139" s="74">
        <f aca="true" t="shared" si="2" ref="B139:B150">B138+1</f>
        <v>131</v>
      </c>
      <c r="C139" s="78" t="s">
        <v>149</v>
      </c>
      <c r="D139" s="43">
        <v>0</v>
      </c>
      <c r="E139" s="43">
        <v>0</v>
      </c>
      <c r="F139" s="43"/>
      <c r="G139" s="43"/>
      <c r="H139" s="43">
        <v>0</v>
      </c>
      <c r="I139" s="43">
        <v>0</v>
      </c>
      <c r="J139" s="43">
        <v>0</v>
      </c>
      <c r="K139" s="43">
        <v>0</v>
      </c>
    </row>
    <row r="140" spans="1:11" ht="15" customHeight="1" thickBot="1">
      <c r="A140" s="73" t="s">
        <v>25</v>
      </c>
      <c r="B140" s="74">
        <f t="shared" si="2"/>
        <v>132</v>
      </c>
      <c r="C140" s="78" t="s">
        <v>150</v>
      </c>
      <c r="D140" s="43">
        <v>0</v>
      </c>
      <c r="E140" s="43">
        <v>0</v>
      </c>
      <c r="F140" s="43"/>
      <c r="G140" s="43"/>
      <c r="H140" s="43">
        <v>1</v>
      </c>
      <c r="I140" s="43">
        <v>0.005</v>
      </c>
      <c r="J140" s="43">
        <v>0</v>
      </c>
      <c r="K140" s="43">
        <v>0</v>
      </c>
    </row>
    <row r="141" spans="1:11" ht="15" customHeight="1" thickBot="1">
      <c r="A141" s="73" t="s">
        <v>25</v>
      </c>
      <c r="B141" s="74">
        <f t="shared" si="2"/>
        <v>133</v>
      </c>
      <c r="C141" s="78" t="s">
        <v>151</v>
      </c>
      <c r="D141" s="43">
        <v>0</v>
      </c>
      <c r="E141" s="43">
        <v>0</v>
      </c>
      <c r="F141" s="43"/>
      <c r="G141" s="43"/>
      <c r="H141" s="43">
        <v>0</v>
      </c>
      <c r="I141" s="43">
        <v>0</v>
      </c>
      <c r="J141" s="43">
        <v>0</v>
      </c>
      <c r="K141" s="43">
        <v>0</v>
      </c>
    </row>
    <row r="142" spans="1:11" ht="15" customHeight="1" thickBot="1">
      <c r="A142" s="73" t="s">
        <v>25</v>
      </c>
      <c r="B142" s="74">
        <f t="shared" si="2"/>
        <v>134</v>
      </c>
      <c r="C142" s="78" t="s">
        <v>152</v>
      </c>
      <c r="D142" s="43">
        <v>0</v>
      </c>
      <c r="E142" s="43">
        <v>0</v>
      </c>
      <c r="F142" s="43">
        <v>2</v>
      </c>
      <c r="G142" s="43">
        <v>0.011</v>
      </c>
      <c r="H142" s="43">
        <v>0</v>
      </c>
      <c r="I142" s="43">
        <v>0</v>
      </c>
      <c r="J142" s="43">
        <v>0</v>
      </c>
      <c r="K142" s="43">
        <v>0</v>
      </c>
    </row>
    <row r="143" spans="1:11" ht="15" customHeight="1" thickBot="1">
      <c r="A143" s="73" t="s">
        <v>25</v>
      </c>
      <c r="B143" s="74">
        <f t="shared" si="2"/>
        <v>135</v>
      </c>
      <c r="C143" s="77" t="s">
        <v>153</v>
      </c>
      <c r="D143" s="43">
        <v>0</v>
      </c>
      <c r="E143" s="43">
        <v>0</v>
      </c>
      <c r="F143" s="43"/>
      <c r="G143" s="43"/>
      <c r="H143" s="43">
        <v>0</v>
      </c>
      <c r="I143" s="43">
        <v>0</v>
      </c>
      <c r="J143" s="43">
        <v>0</v>
      </c>
      <c r="K143" s="43">
        <v>0</v>
      </c>
    </row>
    <row r="144" spans="1:11" ht="14.25" customHeight="1" thickBot="1">
      <c r="A144" s="73" t="s">
        <v>25</v>
      </c>
      <c r="B144" s="74">
        <f t="shared" si="2"/>
        <v>136</v>
      </c>
      <c r="C144" s="78" t="s">
        <v>154</v>
      </c>
      <c r="D144" s="43">
        <v>1</v>
      </c>
      <c r="E144" s="43">
        <v>0.008</v>
      </c>
      <c r="F144" s="43">
        <v>1</v>
      </c>
      <c r="G144" s="43">
        <v>0.008</v>
      </c>
      <c r="H144" s="43">
        <v>0</v>
      </c>
      <c r="I144" s="43">
        <v>0</v>
      </c>
      <c r="J144" s="43">
        <v>0</v>
      </c>
      <c r="K144" s="43">
        <v>0</v>
      </c>
    </row>
    <row r="145" spans="1:11" ht="14.25" customHeight="1" thickBot="1">
      <c r="A145" s="73" t="s">
        <v>25</v>
      </c>
      <c r="B145" s="74">
        <f t="shared" si="2"/>
        <v>137</v>
      </c>
      <c r="C145" s="77" t="s">
        <v>155</v>
      </c>
      <c r="D145" s="43">
        <v>0</v>
      </c>
      <c r="E145" s="43">
        <v>0</v>
      </c>
      <c r="F145" s="43"/>
      <c r="G145" s="43"/>
      <c r="H145" s="43">
        <v>1</v>
      </c>
      <c r="I145" s="43">
        <v>0.005</v>
      </c>
      <c r="J145" s="43">
        <v>0</v>
      </c>
      <c r="K145" s="43">
        <v>0</v>
      </c>
    </row>
    <row r="146" spans="1:11" ht="14.25" customHeight="1" thickBot="1">
      <c r="A146" s="73" t="s">
        <v>25</v>
      </c>
      <c r="B146" s="74">
        <f t="shared" si="2"/>
        <v>138</v>
      </c>
      <c r="C146" s="77" t="s">
        <v>156</v>
      </c>
      <c r="D146" s="43">
        <v>0</v>
      </c>
      <c r="E146" s="43">
        <v>0</v>
      </c>
      <c r="F146" s="43">
        <v>1</v>
      </c>
      <c r="G146" s="43">
        <v>0.015</v>
      </c>
      <c r="H146" s="43">
        <v>0</v>
      </c>
      <c r="I146" s="43">
        <v>0</v>
      </c>
      <c r="J146" s="43"/>
      <c r="K146" s="43"/>
    </row>
    <row r="147" spans="1:11" ht="14.25" customHeight="1" thickBot="1">
      <c r="A147" s="73" t="s">
        <v>25</v>
      </c>
      <c r="B147" s="74">
        <f t="shared" si="2"/>
        <v>139</v>
      </c>
      <c r="C147" s="77" t="s">
        <v>157</v>
      </c>
      <c r="D147" s="43">
        <v>0</v>
      </c>
      <c r="E147" s="43">
        <v>0</v>
      </c>
      <c r="F147" s="43"/>
      <c r="G147" s="43"/>
      <c r="H147" s="43">
        <v>0</v>
      </c>
      <c r="I147" s="43">
        <v>0</v>
      </c>
      <c r="J147" s="43">
        <v>0</v>
      </c>
      <c r="K147" s="43">
        <v>0</v>
      </c>
    </row>
    <row r="148" spans="1:11" ht="15" customHeight="1" thickBot="1">
      <c r="A148" s="73" t="s">
        <v>25</v>
      </c>
      <c r="B148" s="74">
        <f t="shared" si="2"/>
        <v>140</v>
      </c>
      <c r="C148" s="77" t="s">
        <v>158</v>
      </c>
      <c r="D148" s="43">
        <v>0</v>
      </c>
      <c r="E148" s="43">
        <v>0</v>
      </c>
      <c r="F148" s="43"/>
      <c r="G148" s="43"/>
      <c r="H148" s="43">
        <v>0</v>
      </c>
      <c r="I148" s="43">
        <v>0</v>
      </c>
      <c r="J148" s="43">
        <v>0</v>
      </c>
      <c r="K148" s="43">
        <v>0</v>
      </c>
    </row>
    <row r="149" spans="1:11" ht="15" customHeight="1" thickBot="1">
      <c r="A149" s="73" t="s">
        <v>25</v>
      </c>
      <c r="B149" s="74">
        <f t="shared" si="2"/>
        <v>141</v>
      </c>
      <c r="C149" s="78" t="s">
        <v>159</v>
      </c>
      <c r="D149" s="43">
        <v>0</v>
      </c>
      <c r="E149" s="43">
        <v>0</v>
      </c>
      <c r="F149" s="43"/>
      <c r="G149" s="43"/>
      <c r="H149" s="43">
        <v>0</v>
      </c>
      <c r="I149" s="43">
        <v>0</v>
      </c>
      <c r="J149" s="43">
        <v>0</v>
      </c>
      <c r="K149" s="43">
        <v>0</v>
      </c>
    </row>
    <row r="150" spans="1:11" ht="15" customHeight="1" thickBot="1">
      <c r="A150" s="73" t="s">
        <v>25</v>
      </c>
      <c r="B150" s="74">
        <f t="shared" si="2"/>
        <v>142</v>
      </c>
      <c r="C150" s="78" t="s">
        <v>160</v>
      </c>
      <c r="D150" s="43">
        <v>0</v>
      </c>
      <c r="E150" s="43">
        <v>0</v>
      </c>
      <c r="F150" s="43"/>
      <c r="G150" s="43"/>
      <c r="H150" s="43">
        <v>0</v>
      </c>
      <c r="I150" s="43">
        <v>0</v>
      </c>
      <c r="J150" s="43">
        <v>0</v>
      </c>
      <c r="K150" s="43">
        <v>0</v>
      </c>
    </row>
    <row r="151" spans="1:11" ht="15" customHeight="1" thickBot="1">
      <c r="A151" s="14" t="s">
        <v>25</v>
      </c>
      <c r="B151" s="72"/>
      <c r="C151" s="12" t="s">
        <v>161</v>
      </c>
      <c r="D151" s="24">
        <v>209</v>
      </c>
      <c r="E151" s="24">
        <v>35.0081</v>
      </c>
      <c r="F151" s="24">
        <v>126</v>
      </c>
      <c r="G151" s="24">
        <v>24.377610000000004</v>
      </c>
      <c r="H151" s="24">
        <v>108</v>
      </c>
      <c r="I151" s="24">
        <v>6.2780000000000005</v>
      </c>
      <c r="J151" s="24">
        <v>10</v>
      </c>
      <c r="K151" s="24">
        <v>14.245</v>
      </c>
    </row>
    <row r="152" spans="1:11" ht="15" customHeight="1" thickBot="1">
      <c r="A152" s="73" t="s">
        <v>25</v>
      </c>
      <c r="B152" s="74">
        <v>1</v>
      </c>
      <c r="C152" s="78" t="s">
        <v>290</v>
      </c>
      <c r="D152" s="43">
        <v>0</v>
      </c>
      <c r="E152" s="43">
        <v>0</v>
      </c>
      <c r="F152" s="43">
        <v>2</v>
      </c>
      <c r="G152" s="43">
        <v>0.02</v>
      </c>
      <c r="H152" s="43">
        <v>0</v>
      </c>
      <c r="I152" s="43">
        <v>0</v>
      </c>
      <c r="J152" s="43">
        <v>0</v>
      </c>
      <c r="K152" s="43">
        <v>0</v>
      </c>
    </row>
    <row r="153" spans="1:11" ht="15" customHeight="1" thickBot="1">
      <c r="A153" s="73" t="s">
        <v>25</v>
      </c>
      <c r="B153" s="74">
        <f>B152+1</f>
        <v>2</v>
      </c>
      <c r="C153" s="78" t="s">
        <v>291</v>
      </c>
      <c r="D153" s="43">
        <v>0</v>
      </c>
      <c r="E153" s="43">
        <v>0</v>
      </c>
      <c r="F153" s="43"/>
      <c r="G153" s="43"/>
      <c r="H153" s="43">
        <v>0</v>
      </c>
      <c r="I153" s="43">
        <v>0</v>
      </c>
      <c r="J153" s="43">
        <v>0</v>
      </c>
      <c r="K153" s="43">
        <v>0</v>
      </c>
    </row>
    <row r="154" spans="1:11" ht="15" customHeight="1" thickBot="1">
      <c r="A154" s="73" t="s">
        <v>25</v>
      </c>
      <c r="B154" s="74">
        <f aca="true" t="shared" si="3" ref="B154:B215">B153+1</f>
        <v>3</v>
      </c>
      <c r="C154" s="78" t="s">
        <v>292</v>
      </c>
      <c r="D154" s="43">
        <v>0</v>
      </c>
      <c r="E154" s="43">
        <v>0</v>
      </c>
      <c r="F154" s="43">
        <v>1</v>
      </c>
      <c r="G154" s="43">
        <v>0.008</v>
      </c>
      <c r="H154" s="43">
        <v>2</v>
      </c>
      <c r="I154" s="43">
        <v>0.016</v>
      </c>
      <c r="J154" s="43">
        <v>0</v>
      </c>
      <c r="K154" s="43">
        <v>0</v>
      </c>
    </row>
    <row r="155" spans="1:11" ht="15" customHeight="1" thickBot="1">
      <c r="A155" s="73" t="s">
        <v>25</v>
      </c>
      <c r="B155" s="74">
        <f t="shared" si="3"/>
        <v>4</v>
      </c>
      <c r="C155" s="78" t="s">
        <v>293</v>
      </c>
      <c r="D155" s="43">
        <v>0</v>
      </c>
      <c r="E155" s="43">
        <v>0</v>
      </c>
      <c r="F155" s="43"/>
      <c r="G155" s="43"/>
      <c r="H155" s="43">
        <v>3</v>
      </c>
      <c r="I155" s="43">
        <v>0.0386</v>
      </c>
      <c r="J155" s="43">
        <v>0</v>
      </c>
      <c r="K155" s="43">
        <v>0</v>
      </c>
    </row>
    <row r="156" spans="1:11" ht="15" customHeight="1" thickBot="1">
      <c r="A156" s="73" t="s">
        <v>25</v>
      </c>
      <c r="B156" s="74">
        <f t="shared" si="3"/>
        <v>5</v>
      </c>
      <c r="C156" s="78" t="s">
        <v>294</v>
      </c>
      <c r="D156" s="43">
        <v>0</v>
      </c>
      <c r="E156" s="43">
        <v>0</v>
      </c>
      <c r="F156" s="43"/>
      <c r="G156" s="43"/>
      <c r="H156" s="43">
        <v>0</v>
      </c>
      <c r="I156" s="43">
        <v>0</v>
      </c>
      <c r="J156" s="43">
        <v>0</v>
      </c>
      <c r="K156" s="43">
        <v>0</v>
      </c>
    </row>
    <row r="157" spans="1:11" ht="15" customHeight="1" thickBot="1">
      <c r="A157" s="73" t="s">
        <v>25</v>
      </c>
      <c r="B157" s="74">
        <f t="shared" si="3"/>
        <v>6</v>
      </c>
      <c r="C157" s="78" t="s">
        <v>295</v>
      </c>
      <c r="D157" s="43">
        <v>0</v>
      </c>
      <c r="E157" s="43">
        <v>0</v>
      </c>
      <c r="F157" s="43"/>
      <c r="G157" s="43"/>
      <c r="H157" s="43">
        <v>0</v>
      </c>
      <c r="I157" s="43">
        <v>0</v>
      </c>
      <c r="J157" s="43">
        <v>0</v>
      </c>
      <c r="K157" s="43">
        <v>0</v>
      </c>
    </row>
    <row r="158" spans="1:11" ht="15" customHeight="1" thickBot="1">
      <c r="A158" s="73" t="s">
        <v>25</v>
      </c>
      <c r="B158" s="74">
        <f t="shared" si="3"/>
        <v>7</v>
      </c>
      <c r="C158" s="78" t="s">
        <v>296</v>
      </c>
      <c r="D158" s="43">
        <v>0</v>
      </c>
      <c r="E158" s="43">
        <v>0</v>
      </c>
      <c r="F158" s="43">
        <v>2</v>
      </c>
      <c r="G158" s="43">
        <v>0.016</v>
      </c>
      <c r="H158" s="43">
        <v>4</v>
      </c>
      <c r="I158" s="43">
        <v>0.026</v>
      </c>
      <c r="J158" s="43">
        <v>0</v>
      </c>
      <c r="K158" s="43">
        <v>0</v>
      </c>
    </row>
    <row r="159" spans="1:11" ht="21.75" customHeight="1" thickBot="1">
      <c r="A159" s="73" t="s">
        <v>25</v>
      </c>
      <c r="B159" s="74">
        <f t="shared" si="3"/>
        <v>8</v>
      </c>
      <c r="C159" s="78" t="s">
        <v>283</v>
      </c>
      <c r="D159" s="43">
        <v>0</v>
      </c>
      <c r="E159" s="43">
        <v>0</v>
      </c>
      <c r="F159" s="43"/>
      <c r="G159" s="43"/>
      <c r="H159" s="43">
        <v>0</v>
      </c>
      <c r="I159" s="43">
        <v>0</v>
      </c>
      <c r="J159" s="43">
        <v>0</v>
      </c>
      <c r="K159" s="43">
        <v>0</v>
      </c>
    </row>
    <row r="160" spans="1:11" ht="15" customHeight="1" thickBot="1">
      <c r="A160" s="73" t="s">
        <v>25</v>
      </c>
      <c r="B160" s="74">
        <f t="shared" si="3"/>
        <v>9</v>
      </c>
      <c r="C160" s="76" t="s">
        <v>162</v>
      </c>
      <c r="D160" s="43">
        <v>1</v>
      </c>
      <c r="E160" s="43">
        <v>0.008</v>
      </c>
      <c r="F160" s="43">
        <v>2</v>
      </c>
      <c r="G160" s="43">
        <v>0.016</v>
      </c>
      <c r="H160" s="43">
        <v>6</v>
      </c>
      <c r="I160" s="43">
        <v>0.049</v>
      </c>
      <c r="J160" s="43">
        <v>0</v>
      </c>
      <c r="K160" s="43">
        <v>0</v>
      </c>
    </row>
    <row r="161" spans="1:11" ht="15" customHeight="1" thickBot="1">
      <c r="A161" s="73" t="s">
        <v>25</v>
      </c>
      <c r="B161" s="74">
        <f t="shared" si="3"/>
        <v>10</v>
      </c>
      <c r="C161" s="76" t="s">
        <v>163</v>
      </c>
      <c r="D161" s="43">
        <v>3</v>
      </c>
      <c r="E161" s="43">
        <v>0.036</v>
      </c>
      <c r="F161" s="43">
        <v>2</v>
      </c>
      <c r="G161" s="43">
        <v>0.013</v>
      </c>
      <c r="H161" s="43">
        <v>2</v>
      </c>
      <c r="I161" s="43">
        <v>0.019</v>
      </c>
      <c r="J161" s="43">
        <v>0</v>
      </c>
      <c r="K161" s="43">
        <v>0</v>
      </c>
    </row>
    <row r="162" spans="1:11" ht="15" customHeight="1" thickBot="1">
      <c r="A162" s="73" t="s">
        <v>25</v>
      </c>
      <c r="B162" s="74">
        <f t="shared" si="3"/>
        <v>11</v>
      </c>
      <c r="C162" s="76" t="s">
        <v>164</v>
      </c>
      <c r="D162" s="43">
        <v>3</v>
      </c>
      <c r="E162" s="43">
        <v>0.015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</row>
    <row r="163" spans="1:11" ht="15" customHeight="1" thickBot="1">
      <c r="A163" s="73" t="s">
        <v>25</v>
      </c>
      <c r="B163" s="74">
        <f t="shared" si="3"/>
        <v>12</v>
      </c>
      <c r="C163" s="76" t="s">
        <v>165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</row>
    <row r="164" spans="1:11" ht="15" customHeight="1" thickBot="1">
      <c r="A164" s="73" t="s">
        <v>25</v>
      </c>
      <c r="B164" s="74">
        <f t="shared" si="3"/>
        <v>13</v>
      </c>
      <c r="C164" s="76" t="s">
        <v>166</v>
      </c>
      <c r="D164" s="43">
        <v>3</v>
      </c>
      <c r="E164" s="43">
        <v>0.7465</v>
      </c>
      <c r="F164" s="43">
        <v>1</v>
      </c>
      <c r="G164" s="43">
        <v>0.014</v>
      </c>
      <c r="H164" s="43">
        <v>0</v>
      </c>
      <c r="I164" s="43">
        <v>0</v>
      </c>
      <c r="J164" s="43">
        <v>0</v>
      </c>
      <c r="K164" s="43">
        <v>0</v>
      </c>
    </row>
    <row r="165" spans="1:11" ht="15" customHeight="1" thickBot="1">
      <c r="A165" s="73" t="s">
        <v>25</v>
      </c>
      <c r="B165" s="74">
        <f t="shared" si="3"/>
        <v>14</v>
      </c>
      <c r="C165" s="76" t="s">
        <v>167</v>
      </c>
      <c r="D165" s="43">
        <v>2</v>
      </c>
      <c r="E165" s="43">
        <v>0.087</v>
      </c>
      <c r="F165" s="43">
        <v>7</v>
      </c>
      <c r="G165" s="43">
        <v>0.136</v>
      </c>
      <c r="H165" s="43">
        <v>1</v>
      </c>
      <c r="I165" s="43">
        <v>0.015</v>
      </c>
      <c r="J165" s="43">
        <v>0</v>
      </c>
      <c r="K165" s="43">
        <v>0</v>
      </c>
    </row>
    <row r="166" spans="1:11" ht="15" customHeight="1" thickBot="1">
      <c r="A166" s="73" t="s">
        <v>25</v>
      </c>
      <c r="B166" s="74">
        <f t="shared" si="3"/>
        <v>15</v>
      </c>
      <c r="C166" s="76" t="s">
        <v>168</v>
      </c>
      <c r="D166" s="43">
        <v>0</v>
      </c>
      <c r="E166" s="43">
        <v>0</v>
      </c>
      <c r="F166" s="43">
        <v>0</v>
      </c>
      <c r="G166" s="43">
        <v>0</v>
      </c>
      <c r="H166" s="43">
        <v>1</v>
      </c>
      <c r="I166" s="43">
        <v>0.07</v>
      </c>
      <c r="J166" s="43">
        <v>0</v>
      </c>
      <c r="K166" s="43">
        <v>0</v>
      </c>
    </row>
    <row r="167" spans="1:11" ht="15" customHeight="1" thickBot="1">
      <c r="A167" s="73" t="s">
        <v>25</v>
      </c>
      <c r="B167" s="74">
        <f t="shared" si="3"/>
        <v>16</v>
      </c>
      <c r="C167" s="76" t="s">
        <v>284</v>
      </c>
      <c r="D167" s="43">
        <v>0</v>
      </c>
      <c r="E167" s="43">
        <v>0</v>
      </c>
      <c r="F167" s="43">
        <v>4</v>
      </c>
      <c r="G167" s="43">
        <v>0.053</v>
      </c>
      <c r="H167" s="43">
        <v>4</v>
      </c>
      <c r="I167" s="43">
        <v>0.03</v>
      </c>
      <c r="J167" s="43">
        <v>0</v>
      </c>
      <c r="K167" s="43">
        <v>0</v>
      </c>
    </row>
    <row r="168" spans="1:11" ht="15" customHeight="1" thickBot="1">
      <c r="A168" s="73" t="s">
        <v>25</v>
      </c>
      <c r="B168" s="74">
        <f t="shared" si="3"/>
        <v>17</v>
      </c>
      <c r="C168" s="76" t="s">
        <v>169</v>
      </c>
      <c r="D168" s="43">
        <v>1</v>
      </c>
      <c r="E168" s="43">
        <v>0.015</v>
      </c>
      <c r="F168" s="43">
        <v>3</v>
      </c>
      <c r="G168" s="43">
        <v>0.04</v>
      </c>
      <c r="H168" s="43">
        <v>0</v>
      </c>
      <c r="I168" s="43">
        <v>0</v>
      </c>
      <c r="J168" s="43">
        <v>0</v>
      </c>
      <c r="K168" s="43">
        <v>0</v>
      </c>
    </row>
    <row r="169" spans="1:11" ht="15" customHeight="1" thickBot="1">
      <c r="A169" s="73" t="s">
        <v>25</v>
      </c>
      <c r="B169" s="74">
        <f t="shared" si="3"/>
        <v>18</v>
      </c>
      <c r="C169" s="76" t="s">
        <v>170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</row>
    <row r="170" spans="1:11" ht="15" customHeight="1" thickBot="1">
      <c r="A170" s="73" t="s">
        <v>25</v>
      </c>
      <c r="B170" s="74">
        <f t="shared" si="3"/>
        <v>19</v>
      </c>
      <c r="C170" s="79" t="s">
        <v>171</v>
      </c>
      <c r="D170" s="43">
        <v>4</v>
      </c>
      <c r="E170" s="43">
        <v>0.583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</row>
    <row r="171" spans="1:11" ht="15" customHeight="1" thickBot="1">
      <c r="A171" s="73" t="s">
        <v>25</v>
      </c>
      <c r="B171" s="74">
        <f t="shared" si="3"/>
        <v>20</v>
      </c>
      <c r="C171" s="79" t="s">
        <v>172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</row>
    <row r="172" spans="1:11" ht="15" customHeight="1" thickBot="1">
      <c r="A172" s="73" t="s">
        <v>25</v>
      </c>
      <c r="B172" s="74">
        <f t="shared" si="3"/>
        <v>21</v>
      </c>
      <c r="C172" s="79" t="s">
        <v>285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</row>
    <row r="173" spans="1:11" ht="15" customHeight="1" thickBot="1">
      <c r="A173" s="73" t="s">
        <v>25</v>
      </c>
      <c r="B173" s="74">
        <f t="shared" si="3"/>
        <v>22</v>
      </c>
      <c r="C173" s="79" t="s">
        <v>173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</row>
    <row r="174" spans="1:11" ht="15" customHeight="1" thickBot="1">
      <c r="A174" s="73" t="s">
        <v>25</v>
      </c>
      <c r="B174" s="74">
        <f t="shared" si="3"/>
        <v>23</v>
      </c>
      <c r="C174" s="77" t="s">
        <v>297</v>
      </c>
      <c r="D174" s="43">
        <v>1</v>
      </c>
      <c r="E174" s="43">
        <v>0.01</v>
      </c>
      <c r="F174" s="43">
        <v>1</v>
      </c>
      <c r="G174" s="43">
        <v>0.015</v>
      </c>
      <c r="H174" s="43">
        <v>3</v>
      </c>
      <c r="I174" s="43">
        <v>0.027</v>
      </c>
      <c r="J174" s="43">
        <v>0</v>
      </c>
      <c r="K174" s="43">
        <v>0</v>
      </c>
    </row>
    <row r="175" spans="1:11" ht="15" customHeight="1" thickBot="1">
      <c r="A175" s="73" t="s">
        <v>25</v>
      </c>
      <c r="B175" s="74">
        <f t="shared" si="3"/>
        <v>24</v>
      </c>
      <c r="C175" s="79" t="s">
        <v>174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</row>
    <row r="176" spans="1:11" ht="15" customHeight="1" thickBot="1">
      <c r="A176" s="73" t="s">
        <v>25</v>
      </c>
      <c r="B176" s="74">
        <f t="shared" si="3"/>
        <v>25</v>
      </c>
      <c r="C176" s="79" t="s">
        <v>175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</row>
    <row r="177" spans="1:11" ht="15" customHeight="1" thickBot="1">
      <c r="A177" s="73" t="s">
        <v>25</v>
      </c>
      <c r="B177" s="74">
        <f t="shared" si="3"/>
        <v>26</v>
      </c>
      <c r="C177" s="79" t="s">
        <v>176</v>
      </c>
      <c r="D177" s="43">
        <v>51</v>
      </c>
      <c r="E177" s="43">
        <v>0.254</v>
      </c>
      <c r="F177" s="43">
        <v>6</v>
      </c>
      <c r="G177" s="43">
        <v>0.115</v>
      </c>
      <c r="H177" s="43">
        <v>17</v>
      </c>
      <c r="I177" s="43">
        <v>0.1624</v>
      </c>
      <c r="J177" s="43">
        <v>1</v>
      </c>
      <c r="K177" s="43">
        <v>0.005</v>
      </c>
    </row>
    <row r="178" spans="1:11" ht="15" customHeight="1" thickBot="1">
      <c r="A178" s="73" t="s">
        <v>25</v>
      </c>
      <c r="B178" s="74">
        <f t="shared" si="3"/>
        <v>27</v>
      </c>
      <c r="C178" s="77" t="s">
        <v>177</v>
      </c>
      <c r="D178" s="43">
        <v>1</v>
      </c>
      <c r="E178" s="43">
        <v>0.015</v>
      </c>
      <c r="F178" s="43">
        <v>0</v>
      </c>
      <c r="G178" s="43">
        <v>0</v>
      </c>
      <c r="H178" s="43">
        <v>2</v>
      </c>
      <c r="I178" s="43">
        <v>0.03</v>
      </c>
      <c r="J178" s="43">
        <v>0</v>
      </c>
      <c r="K178" s="43">
        <v>0</v>
      </c>
    </row>
    <row r="179" spans="1:11" ht="15" customHeight="1" thickBot="1">
      <c r="A179" s="73" t="s">
        <v>25</v>
      </c>
      <c r="B179" s="74">
        <f t="shared" si="3"/>
        <v>28</v>
      </c>
      <c r="C179" s="77" t="s">
        <v>298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</row>
    <row r="180" spans="1:11" ht="15" customHeight="1" thickBot="1">
      <c r="A180" s="73" t="s">
        <v>25</v>
      </c>
      <c r="B180" s="74">
        <f t="shared" si="3"/>
        <v>29</v>
      </c>
      <c r="C180" s="79" t="s">
        <v>178</v>
      </c>
      <c r="D180" s="43">
        <v>2</v>
      </c>
      <c r="E180" s="43">
        <v>0.022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</row>
    <row r="181" spans="1:11" ht="15" customHeight="1" thickBot="1">
      <c r="A181" s="73" t="s">
        <v>25</v>
      </c>
      <c r="B181" s="74">
        <f t="shared" si="3"/>
        <v>30</v>
      </c>
      <c r="C181" s="79" t="s">
        <v>179</v>
      </c>
      <c r="D181" s="43">
        <v>0</v>
      </c>
      <c r="E181" s="43">
        <v>0</v>
      </c>
      <c r="F181" s="43">
        <v>2</v>
      </c>
      <c r="G181" s="43">
        <v>0.014</v>
      </c>
      <c r="H181" s="43">
        <v>0</v>
      </c>
      <c r="I181" s="43">
        <v>0</v>
      </c>
      <c r="J181" s="43">
        <v>1</v>
      </c>
      <c r="K181" s="43">
        <v>0.003</v>
      </c>
    </row>
    <row r="182" spans="1:11" ht="15" customHeight="1" thickBot="1">
      <c r="A182" s="73" t="s">
        <v>25</v>
      </c>
      <c r="B182" s="74">
        <f t="shared" si="3"/>
        <v>31</v>
      </c>
      <c r="C182" s="77" t="s">
        <v>180</v>
      </c>
      <c r="D182" s="43">
        <v>2</v>
      </c>
      <c r="E182" s="43">
        <v>0.03</v>
      </c>
      <c r="F182" s="43">
        <v>0</v>
      </c>
      <c r="G182" s="43">
        <v>0</v>
      </c>
      <c r="H182" s="43">
        <v>1</v>
      </c>
      <c r="I182" s="43">
        <v>0.003</v>
      </c>
      <c r="J182" s="43">
        <v>3</v>
      </c>
      <c r="K182" s="43">
        <v>0.015</v>
      </c>
    </row>
    <row r="183" spans="1:11" ht="15" customHeight="1" thickBot="1">
      <c r="A183" s="73" t="s">
        <v>25</v>
      </c>
      <c r="B183" s="74">
        <f t="shared" si="3"/>
        <v>32</v>
      </c>
      <c r="C183" s="79" t="s">
        <v>181</v>
      </c>
      <c r="D183" s="43">
        <v>1</v>
      </c>
      <c r="E183" s="43">
        <v>0.007</v>
      </c>
      <c r="F183" s="43">
        <v>2</v>
      </c>
      <c r="G183" s="43">
        <v>0.017</v>
      </c>
      <c r="H183" s="43">
        <v>0</v>
      </c>
      <c r="I183" s="43">
        <v>0</v>
      </c>
      <c r="J183" s="43">
        <v>0</v>
      </c>
      <c r="K183" s="43">
        <v>0</v>
      </c>
    </row>
    <row r="184" spans="1:11" ht="15" customHeight="1" thickBot="1">
      <c r="A184" s="73" t="s">
        <v>25</v>
      </c>
      <c r="B184" s="74">
        <f t="shared" si="3"/>
        <v>33</v>
      </c>
      <c r="C184" s="79" t="s">
        <v>182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</row>
    <row r="185" spans="1:11" ht="15" customHeight="1" thickBot="1">
      <c r="A185" s="73" t="s">
        <v>25</v>
      </c>
      <c r="B185" s="74">
        <f t="shared" si="3"/>
        <v>34</v>
      </c>
      <c r="C185" s="79" t="s">
        <v>183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</row>
    <row r="186" spans="1:11" ht="15" customHeight="1" thickBot="1">
      <c r="A186" s="73" t="s">
        <v>25</v>
      </c>
      <c r="B186" s="74">
        <f t="shared" si="3"/>
        <v>35</v>
      </c>
      <c r="C186" s="79" t="s">
        <v>184</v>
      </c>
      <c r="D186" s="43">
        <v>2</v>
      </c>
      <c r="E186" s="43">
        <v>0.02</v>
      </c>
      <c r="F186" s="43">
        <v>3</v>
      </c>
      <c r="G186" s="43">
        <v>0.045</v>
      </c>
      <c r="H186" s="43">
        <v>10</v>
      </c>
      <c r="I186" s="43">
        <v>0.05</v>
      </c>
      <c r="J186" s="43">
        <v>0</v>
      </c>
      <c r="K186" s="43">
        <v>0</v>
      </c>
    </row>
    <row r="187" spans="1:11" ht="15" customHeight="1" thickBot="1">
      <c r="A187" s="73" t="s">
        <v>25</v>
      </c>
      <c r="B187" s="74">
        <f t="shared" si="3"/>
        <v>36</v>
      </c>
      <c r="C187" s="77" t="s">
        <v>185</v>
      </c>
      <c r="D187" s="43">
        <v>2</v>
      </c>
      <c r="E187" s="43">
        <v>0.029</v>
      </c>
      <c r="F187" s="43">
        <v>2</v>
      </c>
      <c r="G187" s="43">
        <v>0.018</v>
      </c>
      <c r="H187" s="43">
        <v>10</v>
      </c>
      <c r="I187" s="43">
        <v>0.075</v>
      </c>
      <c r="J187" s="43">
        <v>0</v>
      </c>
      <c r="K187" s="43">
        <v>0</v>
      </c>
    </row>
    <row r="188" spans="1:11" ht="15" customHeight="1" thickBot="1">
      <c r="A188" s="73" t="s">
        <v>25</v>
      </c>
      <c r="B188" s="74">
        <f t="shared" si="3"/>
        <v>37</v>
      </c>
      <c r="C188" s="79" t="s">
        <v>186</v>
      </c>
      <c r="D188" s="43">
        <v>1</v>
      </c>
      <c r="E188" s="43">
        <v>0.015</v>
      </c>
      <c r="F188" s="43">
        <v>0</v>
      </c>
      <c r="G188" s="43">
        <v>0</v>
      </c>
      <c r="H188" s="43">
        <v>5</v>
      </c>
      <c r="I188" s="43">
        <v>0.046</v>
      </c>
      <c r="J188" s="43">
        <v>0</v>
      </c>
      <c r="K188" s="43">
        <v>0</v>
      </c>
    </row>
    <row r="189" spans="1:11" ht="15" customHeight="1" thickBot="1">
      <c r="A189" s="73" t="s">
        <v>25</v>
      </c>
      <c r="B189" s="74">
        <f t="shared" si="3"/>
        <v>38</v>
      </c>
      <c r="C189" s="78" t="s">
        <v>187</v>
      </c>
      <c r="D189" s="43">
        <v>1</v>
      </c>
      <c r="E189" s="43">
        <v>0.1</v>
      </c>
      <c r="F189" s="43"/>
      <c r="G189" s="43"/>
      <c r="H189" s="43">
        <v>0</v>
      </c>
      <c r="I189" s="43">
        <v>0</v>
      </c>
      <c r="J189" s="43">
        <v>1</v>
      </c>
      <c r="K189" s="43">
        <v>0.015</v>
      </c>
    </row>
    <row r="190" spans="1:11" ht="15" customHeight="1" thickBot="1">
      <c r="A190" s="73" t="s">
        <v>25</v>
      </c>
      <c r="B190" s="74">
        <f t="shared" si="3"/>
        <v>39</v>
      </c>
      <c r="C190" s="78" t="s">
        <v>188</v>
      </c>
      <c r="D190" s="43">
        <v>4</v>
      </c>
      <c r="E190" s="43">
        <v>0.06</v>
      </c>
      <c r="F190" s="43"/>
      <c r="G190" s="43"/>
      <c r="H190" s="43">
        <v>0</v>
      </c>
      <c r="I190" s="43">
        <v>0</v>
      </c>
      <c r="J190" s="43">
        <v>0</v>
      </c>
      <c r="K190" s="43">
        <v>0</v>
      </c>
    </row>
    <row r="191" spans="1:11" ht="15" customHeight="1" thickBot="1">
      <c r="A191" s="73" t="s">
        <v>25</v>
      </c>
      <c r="B191" s="74">
        <f t="shared" si="3"/>
        <v>40</v>
      </c>
      <c r="C191" s="78" t="s">
        <v>189</v>
      </c>
      <c r="D191" s="43">
        <v>11</v>
      </c>
      <c r="E191" s="43">
        <v>0.165</v>
      </c>
      <c r="F191" s="43">
        <v>14</v>
      </c>
      <c r="G191" s="43">
        <v>0.163</v>
      </c>
      <c r="H191" s="43">
        <v>1</v>
      </c>
      <c r="I191" s="43">
        <v>0.01</v>
      </c>
      <c r="J191" s="43">
        <v>0</v>
      </c>
      <c r="K191" s="43">
        <v>0</v>
      </c>
    </row>
    <row r="192" spans="1:11" ht="15" customHeight="1" thickBot="1">
      <c r="A192" s="73" t="s">
        <v>25</v>
      </c>
      <c r="B192" s="74">
        <f t="shared" si="3"/>
        <v>41</v>
      </c>
      <c r="C192" s="78" t="s">
        <v>228</v>
      </c>
      <c r="D192" s="43">
        <v>5</v>
      </c>
      <c r="E192" s="43">
        <v>0.075</v>
      </c>
      <c r="F192" s="43">
        <v>12</v>
      </c>
      <c r="G192" s="43">
        <v>0.167</v>
      </c>
      <c r="H192" s="43">
        <v>4</v>
      </c>
      <c r="I192" s="43">
        <v>0.044</v>
      </c>
      <c r="J192" s="43">
        <v>1</v>
      </c>
      <c r="K192" s="43">
        <v>0.1</v>
      </c>
    </row>
    <row r="193" spans="1:11" ht="15" customHeight="1" thickBot="1">
      <c r="A193" s="73" t="s">
        <v>25</v>
      </c>
      <c r="B193" s="74">
        <f t="shared" si="3"/>
        <v>42</v>
      </c>
      <c r="C193" s="78" t="s">
        <v>190</v>
      </c>
      <c r="D193" s="43">
        <v>13</v>
      </c>
      <c r="E193" s="43">
        <v>0.147</v>
      </c>
      <c r="F193" s="43">
        <v>3</v>
      </c>
      <c r="G193" s="43">
        <v>0.029</v>
      </c>
      <c r="H193" s="43">
        <v>8</v>
      </c>
      <c r="I193" s="43">
        <v>0.064</v>
      </c>
      <c r="J193" s="43">
        <v>1</v>
      </c>
      <c r="K193" s="43">
        <v>0.007</v>
      </c>
    </row>
    <row r="194" spans="1:11" ht="15" customHeight="1" thickBot="1">
      <c r="A194" s="73" t="s">
        <v>25</v>
      </c>
      <c r="B194" s="74">
        <f t="shared" si="3"/>
        <v>43</v>
      </c>
      <c r="C194" s="78" t="s">
        <v>191</v>
      </c>
      <c r="D194" s="43">
        <v>0</v>
      </c>
      <c r="E194" s="43">
        <v>0</v>
      </c>
      <c r="F194" s="43"/>
      <c r="G194" s="43"/>
      <c r="H194" s="43">
        <v>0</v>
      </c>
      <c r="I194" s="43">
        <v>0</v>
      </c>
      <c r="J194" s="43">
        <v>0</v>
      </c>
      <c r="K194" s="43">
        <v>0</v>
      </c>
    </row>
    <row r="195" spans="1:11" ht="15" customHeight="1" thickBot="1">
      <c r="A195" s="73" t="s">
        <v>25</v>
      </c>
      <c r="B195" s="74">
        <f t="shared" si="3"/>
        <v>44</v>
      </c>
      <c r="C195" s="78" t="s">
        <v>192</v>
      </c>
      <c r="D195" s="43">
        <v>0</v>
      </c>
      <c r="E195" s="43">
        <v>0</v>
      </c>
      <c r="F195" s="43">
        <v>2</v>
      </c>
      <c r="G195" s="43">
        <v>0.012</v>
      </c>
      <c r="H195" s="43">
        <v>3</v>
      </c>
      <c r="I195" s="43">
        <v>0.024</v>
      </c>
      <c r="J195" s="43">
        <v>0</v>
      </c>
      <c r="K195" s="43">
        <v>0</v>
      </c>
    </row>
    <row r="196" spans="1:11" ht="15" customHeight="1" thickBot="1">
      <c r="A196" s="73" t="s">
        <v>25</v>
      </c>
      <c r="B196" s="74">
        <f t="shared" si="3"/>
        <v>45</v>
      </c>
      <c r="C196" s="78" t="s">
        <v>193</v>
      </c>
      <c r="D196" s="43">
        <v>63</v>
      </c>
      <c r="E196" s="43">
        <v>18.8774</v>
      </c>
      <c r="F196" s="43">
        <v>41</v>
      </c>
      <c r="G196" s="43">
        <v>6.04736</v>
      </c>
      <c r="H196" s="43">
        <v>0</v>
      </c>
      <c r="I196" s="43">
        <v>0</v>
      </c>
      <c r="J196" s="43">
        <v>2</v>
      </c>
      <c r="K196" s="43">
        <v>14.1</v>
      </c>
    </row>
    <row r="197" spans="1:11" ht="15" customHeight="1" thickBot="1">
      <c r="A197" s="73" t="s">
        <v>25</v>
      </c>
      <c r="B197" s="74">
        <f t="shared" si="3"/>
        <v>46</v>
      </c>
      <c r="C197" s="78" t="s">
        <v>194</v>
      </c>
      <c r="D197" s="43">
        <v>0</v>
      </c>
      <c r="E197" s="43">
        <v>0</v>
      </c>
      <c r="F197" s="43"/>
      <c r="G197" s="43"/>
      <c r="H197" s="43">
        <v>1</v>
      </c>
      <c r="I197" s="43">
        <v>0.007</v>
      </c>
      <c r="J197" s="43">
        <v>0</v>
      </c>
      <c r="K197" s="43">
        <v>0</v>
      </c>
    </row>
    <row r="198" spans="1:11" ht="15" customHeight="1" thickBot="1">
      <c r="A198" s="73" t="s">
        <v>25</v>
      </c>
      <c r="B198" s="74">
        <f t="shared" si="3"/>
        <v>47</v>
      </c>
      <c r="C198" s="78" t="s">
        <v>195</v>
      </c>
      <c r="D198" s="43">
        <v>1</v>
      </c>
      <c r="E198" s="43">
        <v>0.085</v>
      </c>
      <c r="F198" s="43"/>
      <c r="G198" s="43"/>
      <c r="H198" s="43">
        <v>1</v>
      </c>
      <c r="I198" s="43">
        <v>0.015</v>
      </c>
      <c r="J198" s="43">
        <v>0</v>
      </c>
      <c r="K198" s="43">
        <v>0</v>
      </c>
    </row>
    <row r="199" spans="1:11" ht="15" customHeight="1" thickBot="1">
      <c r="A199" s="73" t="s">
        <v>25</v>
      </c>
      <c r="B199" s="74">
        <f t="shared" si="3"/>
        <v>48</v>
      </c>
      <c r="C199" s="78" t="s">
        <v>286</v>
      </c>
      <c r="D199" s="43">
        <v>0</v>
      </c>
      <c r="E199" s="43">
        <v>0</v>
      </c>
      <c r="F199" s="43">
        <v>1</v>
      </c>
      <c r="G199" s="43">
        <v>4</v>
      </c>
      <c r="H199" s="43">
        <v>0</v>
      </c>
      <c r="I199" s="43">
        <v>0</v>
      </c>
      <c r="J199" s="43">
        <v>0</v>
      </c>
      <c r="K199" s="43">
        <v>0</v>
      </c>
    </row>
    <row r="200" spans="1:11" ht="15" customHeight="1" thickBot="1">
      <c r="A200" s="73" t="s">
        <v>25</v>
      </c>
      <c r="B200" s="74">
        <f t="shared" si="3"/>
        <v>49</v>
      </c>
      <c r="C200" s="78" t="s">
        <v>196</v>
      </c>
      <c r="D200" s="43">
        <v>1</v>
      </c>
      <c r="E200" s="43">
        <v>2.8145</v>
      </c>
      <c r="F200" s="43"/>
      <c r="G200" s="43"/>
      <c r="H200" s="43">
        <v>1</v>
      </c>
      <c r="I200" s="43">
        <v>5</v>
      </c>
      <c r="J200" s="43">
        <v>0</v>
      </c>
      <c r="K200" s="43">
        <v>0</v>
      </c>
    </row>
    <row r="201" spans="1:11" ht="15" customHeight="1" thickBot="1">
      <c r="A201" s="73" t="s">
        <v>25</v>
      </c>
      <c r="B201" s="74">
        <f t="shared" si="3"/>
        <v>50</v>
      </c>
      <c r="C201" s="78" t="s">
        <v>197</v>
      </c>
      <c r="D201" s="43">
        <v>1</v>
      </c>
      <c r="E201" s="43">
        <v>0.85</v>
      </c>
      <c r="F201" s="43"/>
      <c r="G201" s="43"/>
      <c r="H201" s="43">
        <v>0</v>
      </c>
      <c r="I201" s="43">
        <v>0</v>
      </c>
      <c r="J201" s="43">
        <v>0</v>
      </c>
      <c r="K201" s="43">
        <v>0</v>
      </c>
    </row>
    <row r="202" spans="1:11" ht="15" customHeight="1" thickBot="1">
      <c r="A202" s="73" t="s">
        <v>25</v>
      </c>
      <c r="B202" s="74">
        <f t="shared" si="3"/>
        <v>51</v>
      </c>
      <c r="C202" s="78" t="s">
        <v>198</v>
      </c>
      <c r="D202" s="43">
        <v>0</v>
      </c>
      <c r="E202" s="43">
        <v>0</v>
      </c>
      <c r="F202" s="43"/>
      <c r="G202" s="43"/>
      <c r="H202" s="43">
        <v>0</v>
      </c>
      <c r="I202" s="43">
        <v>0</v>
      </c>
      <c r="J202" s="43">
        <v>0</v>
      </c>
      <c r="K202" s="43">
        <v>0</v>
      </c>
    </row>
    <row r="203" spans="1:11" ht="15" customHeight="1" thickBot="1">
      <c r="A203" s="73" t="s">
        <v>25</v>
      </c>
      <c r="B203" s="74">
        <f t="shared" si="3"/>
        <v>52</v>
      </c>
      <c r="C203" s="78" t="s">
        <v>199</v>
      </c>
      <c r="D203" s="43">
        <v>0</v>
      </c>
      <c r="E203" s="43">
        <v>0</v>
      </c>
      <c r="F203" s="43"/>
      <c r="G203" s="43"/>
      <c r="H203" s="43">
        <v>0</v>
      </c>
      <c r="I203" s="43">
        <v>0</v>
      </c>
      <c r="J203" s="43">
        <v>0</v>
      </c>
      <c r="K203" s="43">
        <v>0</v>
      </c>
    </row>
    <row r="204" spans="1:11" ht="15" customHeight="1" thickBot="1">
      <c r="A204" s="73" t="s">
        <v>25</v>
      </c>
      <c r="B204" s="74">
        <f t="shared" si="3"/>
        <v>53</v>
      </c>
      <c r="C204" s="78" t="s">
        <v>200</v>
      </c>
      <c r="D204" s="43">
        <v>0</v>
      </c>
      <c r="E204" s="43">
        <v>0</v>
      </c>
      <c r="F204" s="43"/>
      <c r="G204" s="43"/>
      <c r="H204" s="43">
        <v>2</v>
      </c>
      <c r="I204" s="43">
        <v>0.009</v>
      </c>
      <c r="J204" s="43">
        <v>0</v>
      </c>
      <c r="K204" s="43">
        <v>0</v>
      </c>
    </row>
    <row r="205" spans="1:11" ht="15" customHeight="1" thickBot="1">
      <c r="A205" s="73" t="s">
        <v>25</v>
      </c>
      <c r="B205" s="74">
        <f t="shared" si="3"/>
        <v>54</v>
      </c>
      <c r="C205" s="78" t="s">
        <v>288</v>
      </c>
      <c r="D205" s="43">
        <v>0</v>
      </c>
      <c r="E205" s="43">
        <v>0</v>
      </c>
      <c r="F205" s="43">
        <v>1</v>
      </c>
      <c r="G205" s="43">
        <v>0.015</v>
      </c>
      <c r="H205" s="43">
        <v>0</v>
      </c>
      <c r="I205" s="43">
        <v>0</v>
      </c>
      <c r="J205" s="43">
        <v>0</v>
      </c>
      <c r="K205" s="43">
        <v>0</v>
      </c>
    </row>
    <row r="206" spans="1:11" ht="15" customHeight="1" thickBot="1">
      <c r="A206" s="73" t="s">
        <v>25</v>
      </c>
      <c r="B206" s="74">
        <f t="shared" si="3"/>
        <v>55</v>
      </c>
      <c r="C206" s="78" t="s">
        <v>201</v>
      </c>
      <c r="D206" s="43">
        <v>0</v>
      </c>
      <c r="E206" s="43">
        <v>0</v>
      </c>
      <c r="F206" s="43"/>
      <c r="G206" s="43"/>
      <c r="H206" s="43">
        <v>0</v>
      </c>
      <c r="I206" s="43">
        <v>0</v>
      </c>
      <c r="J206" s="43">
        <v>0</v>
      </c>
      <c r="K206" s="43">
        <v>0</v>
      </c>
    </row>
    <row r="207" spans="1:11" ht="15" customHeight="1" thickBot="1">
      <c r="A207" s="73" t="s">
        <v>25</v>
      </c>
      <c r="B207" s="74">
        <f t="shared" si="3"/>
        <v>56</v>
      </c>
      <c r="C207" s="78" t="s">
        <v>202</v>
      </c>
      <c r="D207" s="43">
        <v>1</v>
      </c>
      <c r="E207" s="43">
        <v>0.136</v>
      </c>
      <c r="F207" s="43"/>
      <c r="G207" s="43"/>
      <c r="H207" s="43">
        <v>0</v>
      </c>
      <c r="I207" s="43">
        <v>0</v>
      </c>
      <c r="J207" s="43">
        <v>0</v>
      </c>
      <c r="K207" s="43">
        <v>0</v>
      </c>
    </row>
    <row r="208" spans="1:11" ht="15" customHeight="1" thickBot="1">
      <c r="A208" s="73" t="s">
        <v>25</v>
      </c>
      <c r="B208" s="74">
        <f t="shared" si="3"/>
        <v>57</v>
      </c>
      <c r="C208" s="78" t="s">
        <v>203</v>
      </c>
      <c r="D208" s="43">
        <v>0</v>
      </c>
      <c r="E208" s="43">
        <v>0</v>
      </c>
      <c r="F208" s="43"/>
      <c r="G208" s="43"/>
      <c r="H208" s="43">
        <v>0</v>
      </c>
      <c r="I208" s="43">
        <v>0</v>
      </c>
      <c r="J208" s="43">
        <v>0</v>
      </c>
      <c r="K208" s="43">
        <v>0</v>
      </c>
    </row>
    <row r="209" spans="1:11" ht="15" customHeight="1" thickBot="1">
      <c r="A209" s="73" t="s">
        <v>25</v>
      </c>
      <c r="B209" s="74">
        <f t="shared" si="3"/>
        <v>58</v>
      </c>
      <c r="C209" s="78" t="s">
        <v>204</v>
      </c>
      <c r="D209" s="43">
        <v>28</v>
      </c>
      <c r="E209" s="43">
        <v>9.8057</v>
      </c>
      <c r="F209" s="43">
        <v>1</v>
      </c>
      <c r="G209" s="43">
        <v>0.02125</v>
      </c>
      <c r="H209" s="43">
        <v>0</v>
      </c>
      <c r="I209" s="43">
        <v>0</v>
      </c>
      <c r="J209" s="43">
        <v>0</v>
      </c>
      <c r="K209" s="43">
        <v>0</v>
      </c>
    </row>
    <row r="210" spans="1:11" ht="15" customHeight="1" thickBot="1">
      <c r="A210" s="73" t="s">
        <v>25</v>
      </c>
      <c r="B210" s="74">
        <f t="shared" si="3"/>
        <v>59</v>
      </c>
      <c r="C210" s="78" t="s">
        <v>205</v>
      </c>
      <c r="D210" s="43">
        <v>0</v>
      </c>
      <c r="E210" s="43">
        <v>0</v>
      </c>
      <c r="F210" s="43">
        <v>5</v>
      </c>
      <c r="G210" s="43">
        <v>0.061</v>
      </c>
      <c r="H210" s="43">
        <v>9</v>
      </c>
      <c r="I210" s="43">
        <v>0.325</v>
      </c>
      <c r="J210" s="43">
        <v>0</v>
      </c>
      <c r="K210" s="43">
        <v>0</v>
      </c>
    </row>
    <row r="211" spans="1:11" ht="15" customHeight="1" thickBot="1">
      <c r="A211" s="73" t="s">
        <v>25</v>
      </c>
      <c r="B211" s="74">
        <f t="shared" si="3"/>
        <v>60</v>
      </c>
      <c r="C211" s="78" t="s">
        <v>206</v>
      </c>
      <c r="D211" s="43">
        <v>0</v>
      </c>
      <c r="E211" s="43">
        <v>0</v>
      </c>
      <c r="F211" s="43">
        <v>2</v>
      </c>
      <c r="G211" s="43">
        <v>0.002</v>
      </c>
      <c r="H211" s="43">
        <v>0</v>
      </c>
      <c r="I211" s="43">
        <v>0</v>
      </c>
      <c r="J211" s="43">
        <v>0</v>
      </c>
      <c r="K211" s="43">
        <v>0</v>
      </c>
    </row>
    <row r="212" spans="1:11" ht="15" customHeight="1" thickBot="1">
      <c r="A212" s="73" t="s">
        <v>25</v>
      </c>
      <c r="B212" s="74">
        <f t="shared" si="3"/>
        <v>61</v>
      </c>
      <c r="C212" s="78" t="s">
        <v>207</v>
      </c>
      <c r="D212" s="43">
        <v>0</v>
      </c>
      <c r="E212" s="43">
        <v>0</v>
      </c>
      <c r="F212" s="43"/>
      <c r="G212" s="43"/>
      <c r="H212" s="43">
        <v>0</v>
      </c>
      <c r="I212" s="43">
        <v>0</v>
      </c>
      <c r="J212" s="43">
        <v>0</v>
      </c>
      <c r="K212" s="43">
        <v>0</v>
      </c>
    </row>
    <row r="213" spans="1:11" ht="15" customHeight="1" thickBot="1">
      <c r="A213" s="73" t="s">
        <v>25</v>
      </c>
      <c r="B213" s="74">
        <f t="shared" si="3"/>
        <v>62</v>
      </c>
      <c r="C213" s="78" t="s">
        <v>208</v>
      </c>
      <c r="D213" s="43">
        <v>0</v>
      </c>
      <c r="E213" s="43">
        <v>0</v>
      </c>
      <c r="F213" s="43">
        <v>2</v>
      </c>
      <c r="G213" s="43">
        <v>0.02</v>
      </c>
      <c r="H213" s="43">
        <v>7</v>
      </c>
      <c r="I213" s="43">
        <v>0.123</v>
      </c>
      <c r="J213" s="43">
        <v>0</v>
      </c>
      <c r="K213" s="43">
        <v>0</v>
      </c>
    </row>
    <row r="214" spans="1:11" ht="15" customHeight="1" thickBot="1">
      <c r="A214" s="73" t="s">
        <v>25</v>
      </c>
      <c r="B214" s="74">
        <f t="shared" si="3"/>
        <v>63</v>
      </c>
      <c r="C214" s="78" t="s">
        <v>209</v>
      </c>
      <c r="D214" s="43">
        <v>0</v>
      </c>
      <c r="E214" s="43">
        <v>0</v>
      </c>
      <c r="F214" s="43">
        <v>2</v>
      </c>
      <c r="G214" s="43">
        <v>13.3</v>
      </c>
      <c r="H214" s="43">
        <v>0</v>
      </c>
      <c r="I214" s="43">
        <v>0</v>
      </c>
      <c r="J214" s="43">
        <v>0</v>
      </c>
      <c r="K214" s="43">
        <v>0</v>
      </c>
    </row>
    <row r="215" spans="1:11" ht="15" customHeight="1" thickBot="1">
      <c r="A215" s="73" t="s">
        <v>25</v>
      </c>
      <c r="B215" s="74">
        <f t="shared" si="3"/>
        <v>64</v>
      </c>
      <c r="C215" s="78" t="s">
        <v>210</v>
      </c>
      <c r="D215" s="43">
        <v>0</v>
      </c>
      <c r="E215" s="43">
        <v>0</v>
      </c>
      <c r="F215" s="43"/>
      <c r="G215" s="43"/>
      <c r="H215" s="43">
        <v>0</v>
      </c>
      <c r="I215" s="43">
        <v>0</v>
      </c>
      <c r="J215" s="43">
        <v>0</v>
      </c>
      <c r="K215" s="43">
        <v>0</v>
      </c>
    </row>
  </sheetData>
  <sheetProtection/>
  <autoFilter ref="A7:K215"/>
  <mergeCells count="8">
    <mergeCell ref="H1:K1"/>
    <mergeCell ref="A4:A6"/>
    <mergeCell ref="C4:C6"/>
    <mergeCell ref="D4:E5"/>
    <mergeCell ref="F4:G5"/>
    <mergeCell ref="H4:I5"/>
    <mergeCell ref="J4:K5"/>
    <mergeCell ref="B4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6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K380" sqref="K380"/>
    </sheetView>
  </sheetViews>
  <sheetFormatPr defaultColWidth="9.140625" defaultRowHeight="15"/>
  <cols>
    <col min="1" max="1" width="16.140625" style="3" customWidth="1"/>
    <col min="2" max="2" width="8.7109375" style="15" customWidth="1"/>
    <col min="3" max="3" width="11.8515625" style="3" customWidth="1"/>
    <col min="4" max="4" width="16.57421875" style="3" customWidth="1"/>
    <col min="5" max="5" width="19.00390625" style="3" customWidth="1"/>
    <col min="6" max="6" width="16.421875" style="3" customWidth="1"/>
    <col min="7" max="7" width="18.57421875" style="4" customWidth="1"/>
    <col min="8" max="8" width="31.00390625" style="5" customWidth="1"/>
    <col min="9" max="16384" width="9.140625" style="3" customWidth="1"/>
  </cols>
  <sheetData>
    <row r="1" spans="1:8" s="15" customFormat="1" ht="28.5" customHeight="1">
      <c r="A1" s="95" t="s">
        <v>270</v>
      </c>
      <c r="B1" s="95"/>
      <c r="C1" s="95"/>
      <c r="D1" s="95"/>
      <c r="E1" s="95"/>
      <c r="F1" s="95"/>
      <c r="G1" s="95"/>
      <c r="H1" s="95"/>
    </row>
    <row r="2" spans="1:8" ht="87.75" customHeight="1">
      <c r="A2" s="16" t="s">
        <v>271</v>
      </c>
      <c r="B2" s="81" t="s">
        <v>272</v>
      </c>
      <c r="C2" s="17" t="s">
        <v>273</v>
      </c>
      <c r="D2" s="18" t="s">
        <v>274</v>
      </c>
      <c r="E2" s="80" t="s">
        <v>275</v>
      </c>
      <c r="F2" s="17" t="s">
        <v>276</v>
      </c>
      <c r="G2" s="17" t="s">
        <v>277</v>
      </c>
      <c r="H2" s="17" t="s">
        <v>278</v>
      </c>
    </row>
    <row r="3" spans="1:8" ht="21.75" customHeight="1">
      <c r="A3" s="21"/>
      <c r="B3" s="22">
        <v>1</v>
      </c>
      <c r="C3" s="22">
        <v>2</v>
      </c>
      <c r="D3" s="22">
        <v>3</v>
      </c>
      <c r="E3" s="22">
        <v>4</v>
      </c>
      <c r="F3" s="22">
        <v>5</v>
      </c>
      <c r="G3" s="22">
        <v>6</v>
      </c>
      <c r="H3" s="22">
        <v>7</v>
      </c>
    </row>
    <row r="4" spans="1:8" ht="24.75" customHeight="1">
      <c r="A4" s="28" t="s">
        <v>25</v>
      </c>
      <c r="B4" s="35">
        <v>1</v>
      </c>
      <c r="C4" s="28">
        <v>40481218</v>
      </c>
      <c r="D4" s="36">
        <v>40981</v>
      </c>
      <c r="E4" s="36" t="s">
        <v>211</v>
      </c>
      <c r="F4" s="30">
        <v>60</v>
      </c>
      <c r="G4" s="37">
        <v>523756.8</v>
      </c>
      <c r="H4" s="28" t="s">
        <v>176</v>
      </c>
    </row>
    <row r="5" spans="1:8" ht="24.75" customHeight="1">
      <c r="A5" s="28" t="s">
        <v>25</v>
      </c>
      <c r="B5" s="35">
        <v>2</v>
      </c>
      <c r="C5" s="28">
        <v>40506674</v>
      </c>
      <c r="D5" s="36">
        <v>40969</v>
      </c>
      <c r="E5" s="36" t="s">
        <v>211</v>
      </c>
      <c r="F5" s="30">
        <v>15</v>
      </c>
      <c r="G5" s="37">
        <v>466.1</v>
      </c>
      <c r="H5" s="28" t="s">
        <v>176</v>
      </c>
    </row>
    <row r="6" spans="1:8" ht="24.75" customHeight="1">
      <c r="A6" s="28" t="s">
        <v>25</v>
      </c>
      <c r="B6" s="35">
        <v>3</v>
      </c>
      <c r="C6" s="28">
        <v>40510719</v>
      </c>
      <c r="D6" s="36">
        <v>40984</v>
      </c>
      <c r="E6" s="36" t="s">
        <v>212</v>
      </c>
      <c r="F6" s="28">
        <v>340</v>
      </c>
      <c r="G6" s="37">
        <v>402979.81</v>
      </c>
      <c r="H6" s="28" t="s">
        <v>213</v>
      </c>
    </row>
    <row r="7" spans="1:8" ht="24.75" customHeight="1">
      <c r="A7" s="28" t="s">
        <v>25</v>
      </c>
      <c r="B7" s="35">
        <v>4</v>
      </c>
      <c r="C7" s="28">
        <v>40511588</v>
      </c>
      <c r="D7" s="36">
        <v>40991</v>
      </c>
      <c r="E7" s="36" t="s">
        <v>211</v>
      </c>
      <c r="F7" s="28">
        <v>12</v>
      </c>
      <c r="G7" s="37">
        <v>466.1</v>
      </c>
      <c r="H7" s="28" t="s">
        <v>214</v>
      </c>
    </row>
    <row r="8" spans="1:8" ht="24.75" customHeight="1">
      <c r="A8" s="28" t="s">
        <v>25</v>
      </c>
      <c r="B8" s="35">
        <v>5</v>
      </c>
      <c r="C8" s="28">
        <v>40519587</v>
      </c>
      <c r="D8" s="36">
        <v>40989</v>
      </c>
      <c r="E8" s="36" t="s">
        <v>211</v>
      </c>
      <c r="F8" s="28">
        <v>15</v>
      </c>
      <c r="G8" s="37">
        <v>466.1</v>
      </c>
      <c r="H8" s="28" t="s">
        <v>215</v>
      </c>
    </row>
    <row r="9" spans="1:8" ht="24.75" customHeight="1">
      <c r="A9" s="28" t="s">
        <v>25</v>
      </c>
      <c r="B9" s="35">
        <v>6</v>
      </c>
      <c r="C9" s="28">
        <v>40449591</v>
      </c>
      <c r="D9" s="36">
        <v>40981</v>
      </c>
      <c r="E9" s="36" t="s">
        <v>211</v>
      </c>
      <c r="F9" s="30">
        <v>6</v>
      </c>
      <c r="G9" s="37">
        <v>466.1</v>
      </c>
      <c r="H9" s="28" t="s">
        <v>216</v>
      </c>
    </row>
    <row r="10" spans="1:8" ht="24.75" customHeight="1">
      <c r="A10" s="28" t="s">
        <v>25</v>
      </c>
      <c r="B10" s="35">
        <v>7</v>
      </c>
      <c r="C10" s="32">
        <v>40461790</v>
      </c>
      <c r="D10" s="36">
        <v>40984</v>
      </c>
      <c r="E10" s="36" t="s">
        <v>211</v>
      </c>
      <c r="F10" s="30">
        <v>7</v>
      </c>
      <c r="G10" s="37">
        <v>466.1</v>
      </c>
      <c r="H10" s="28" t="s">
        <v>217</v>
      </c>
    </row>
    <row r="11" spans="1:8" ht="24.75" customHeight="1">
      <c r="A11" s="28" t="s">
        <v>25</v>
      </c>
      <c r="B11" s="35">
        <v>8</v>
      </c>
      <c r="C11" s="32">
        <v>40481513</v>
      </c>
      <c r="D11" s="36">
        <v>40988</v>
      </c>
      <c r="E11" s="36" t="s">
        <v>211</v>
      </c>
      <c r="F11" s="30">
        <v>7</v>
      </c>
      <c r="G11" s="37">
        <v>466.1</v>
      </c>
      <c r="H11" s="28" t="s">
        <v>218</v>
      </c>
    </row>
    <row r="12" spans="1:8" ht="24.75" customHeight="1">
      <c r="A12" s="28" t="s">
        <v>25</v>
      </c>
      <c r="B12" s="35">
        <v>9</v>
      </c>
      <c r="C12" s="32">
        <v>40496800</v>
      </c>
      <c r="D12" s="36">
        <v>40970</v>
      </c>
      <c r="E12" s="36" t="s">
        <v>211</v>
      </c>
      <c r="F12" s="30">
        <v>10</v>
      </c>
      <c r="G12" s="37">
        <v>466.1</v>
      </c>
      <c r="H12" s="28" t="s">
        <v>219</v>
      </c>
    </row>
    <row r="13" spans="1:8" ht="24.75" customHeight="1">
      <c r="A13" s="28" t="s">
        <v>25</v>
      </c>
      <c r="B13" s="35">
        <v>10</v>
      </c>
      <c r="C13" s="32">
        <v>40506542</v>
      </c>
      <c r="D13" s="36">
        <v>40969</v>
      </c>
      <c r="E13" s="36" t="s">
        <v>211</v>
      </c>
      <c r="F13" s="30">
        <v>15</v>
      </c>
      <c r="G13" s="37">
        <v>466.1</v>
      </c>
      <c r="H13" s="28" t="s">
        <v>176</v>
      </c>
    </row>
    <row r="14" spans="1:8" ht="24.75" customHeight="1">
      <c r="A14" s="28" t="s">
        <v>25</v>
      </c>
      <c r="B14" s="35">
        <v>11</v>
      </c>
      <c r="C14" s="32">
        <v>40506086</v>
      </c>
      <c r="D14" s="36">
        <v>40969</v>
      </c>
      <c r="E14" s="36" t="s">
        <v>211</v>
      </c>
      <c r="F14" s="30">
        <v>3</v>
      </c>
      <c r="G14" s="37">
        <v>466.1</v>
      </c>
      <c r="H14" s="28" t="s">
        <v>176</v>
      </c>
    </row>
    <row r="15" spans="1:8" ht="24.75" customHeight="1">
      <c r="A15" s="28" t="s">
        <v>25</v>
      </c>
      <c r="B15" s="35">
        <v>12</v>
      </c>
      <c r="C15" s="32">
        <v>40502574</v>
      </c>
      <c r="D15" s="36">
        <v>40969</v>
      </c>
      <c r="E15" s="36" t="s">
        <v>211</v>
      </c>
      <c r="F15" s="30">
        <v>15</v>
      </c>
      <c r="G15" s="37">
        <v>466.1</v>
      </c>
      <c r="H15" s="28" t="s">
        <v>176</v>
      </c>
    </row>
    <row r="16" spans="1:8" ht="24.75" customHeight="1">
      <c r="A16" s="28" t="s">
        <v>25</v>
      </c>
      <c r="B16" s="35">
        <v>13</v>
      </c>
      <c r="C16" s="32">
        <v>40503753</v>
      </c>
      <c r="D16" s="36">
        <v>40973</v>
      </c>
      <c r="E16" s="36" t="s">
        <v>211</v>
      </c>
      <c r="F16" s="30">
        <v>15</v>
      </c>
      <c r="G16" s="37">
        <v>466.1</v>
      </c>
      <c r="H16" s="28" t="s">
        <v>216</v>
      </c>
    </row>
    <row r="17" spans="1:8" ht="24.75" customHeight="1">
      <c r="A17" s="28" t="s">
        <v>25</v>
      </c>
      <c r="B17" s="35">
        <v>14</v>
      </c>
      <c r="C17" s="32">
        <v>40505528</v>
      </c>
      <c r="D17" s="36">
        <v>40982</v>
      </c>
      <c r="E17" s="36" t="s">
        <v>211</v>
      </c>
      <c r="F17" s="30">
        <v>15</v>
      </c>
      <c r="G17" s="37">
        <v>466.1</v>
      </c>
      <c r="H17" s="28" t="s">
        <v>216</v>
      </c>
    </row>
    <row r="18" spans="1:8" ht="24.75" customHeight="1">
      <c r="A18" s="28" t="s">
        <v>25</v>
      </c>
      <c r="B18" s="35">
        <v>15</v>
      </c>
      <c r="C18" s="32">
        <v>40505118</v>
      </c>
      <c r="D18" s="33">
        <v>40974</v>
      </c>
      <c r="E18" s="36" t="s">
        <v>211</v>
      </c>
      <c r="F18" s="30">
        <v>7</v>
      </c>
      <c r="G18" s="37">
        <v>466.1</v>
      </c>
      <c r="H18" s="28" t="s">
        <v>220</v>
      </c>
    </row>
    <row r="19" spans="1:8" ht="24.75" customHeight="1">
      <c r="A19" s="28" t="s">
        <v>25</v>
      </c>
      <c r="B19" s="35">
        <v>16</v>
      </c>
      <c r="C19" s="32">
        <v>40506036</v>
      </c>
      <c r="D19" s="36">
        <v>40974</v>
      </c>
      <c r="E19" s="36" t="s">
        <v>211</v>
      </c>
      <c r="F19" s="30">
        <v>7</v>
      </c>
      <c r="G19" s="37">
        <v>466.1</v>
      </c>
      <c r="H19" s="28" t="s">
        <v>218</v>
      </c>
    </row>
    <row r="20" spans="1:8" ht="24.75" customHeight="1">
      <c r="A20" s="28" t="s">
        <v>25</v>
      </c>
      <c r="B20" s="35">
        <v>17</v>
      </c>
      <c r="C20" s="32">
        <v>40507028</v>
      </c>
      <c r="D20" s="36">
        <v>40973</v>
      </c>
      <c r="E20" s="36" t="s">
        <v>211</v>
      </c>
      <c r="F20" s="30">
        <v>10</v>
      </c>
      <c r="G20" s="37">
        <v>466.1</v>
      </c>
      <c r="H20" s="28" t="s">
        <v>221</v>
      </c>
    </row>
    <row r="21" spans="1:8" ht="24.75" customHeight="1">
      <c r="A21" s="28" t="s">
        <v>25</v>
      </c>
      <c r="B21" s="35">
        <v>18</v>
      </c>
      <c r="C21" s="32">
        <v>40508135</v>
      </c>
      <c r="D21" s="36">
        <v>40982</v>
      </c>
      <c r="E21" s="36" t="s">
        <v>211</v>
      </c>
      <c r="F21" s="30">
        <v>10</v>
      </c>
      <c r="G21" s="37">
        <v>466.1</v>
      </c>
      <c r="H21" s="28" t="s">
        <v>222</v>
      </c>
    </row>
    <row r="22" spans="1:8" ht="24.75" customHeight="1">
      <c r="A22" s="28" t="s">
        <v>25</v>
      </c>
      <c r="B22" s="35">
        <v>19</v>
      </c>
      <c r="C22" s="32">
        <v>40508121</v>
      </c>
      <c r="D22" s="36">
        <v>40989</v>
      </c>
      <c r="E22" s="36" t="s">
        <v>211</v>
      </c>
      <c r="F22" s="30">
        <v>15</v>
      </c>
      <c r="G22" s="37">
        <v>466.1</v>
      </c>
      <c r="H22" s="28" t="s">
        <v>216</v>
      </c>
    </row>
    <row r="23" spans="1:8" ht="24.75" customHeight="1">
      <c r="A23" s="28" t="s">
        <v>25</v>
      </c>
      <c r="B23" s="35">
        <v>20</v>
      </c>
      <c r="C23" s="32">
        <v>40510875</v>
      </c>
      <c r="D23" s="36">
        <v>40982</v>
      </c>
      <c r="E23" s="36" t="s">
        <v>211</v>
      </c>
      <c r="F23" s="30">
        <v>15</v>
      </c>
      <c r="G23" s="37">
        <v>466.1</v>
      </c>
      <c r="H23" s="28" t="s">
        <v>223</v>
      </c>
    </row>
    <row r="24" spans="1:8" ht="24.75" customHeight="1">
      <c r="A24" s="28" t="s">
        <v>25</v>
      </c>
      <c r="B24" s="35">
        <v>21</v>
      </c>
      <c r="C24" s="32">
        <v>40510953</v>
      </c>
      <c r="D24" s="36">
        <v>40979</v>
      </c>
      <c r="E24" s="36" t="s">
        <v>211</v>
      </c>
      <c r="F24" s="30">
        <v>5</v>
      </c>
      <c r="G24" s="37">
        <v>466.1</v>
      </c>
      <c r="H24" s="28" t="s">
        <v>214</v>
      </c>
    </row>
    <row r="25" spans="1:8" ht="24.75" customHeight="1">
      <c r="A25" s="28" t="s">
        <v>25</v>
      </c>
      <c r="B25" s="35">
        <v>22</v>
      </c>
      <c r="C25" s="32">
        <v>40512106</v>
      </c>
      <c r="D25" s="36">
        <v>40991</v>
      </c>
      <c r="E25" s="36" t="s">
        <v>211</v>
      </c>
      <c r="F25" s="30">
        <v>10</v>
      </c>
      <c r="G25" s="37">
        <v>466.1</v>
      </c>
      <c r="H25" s="28" t="s">
        <v>222</v>
      </c>
    </row>
    <row r="26" spans="1:8" ht="24.75" customHeight="1">
      <c r="A26" s="28" t="s">
        <v>25</v>
      </c>
      <c r="B26" s="35">
        <v>23</v>
      </c>
      <c r="C26" s="32">
        <v>40512111</v>
      </c>
      <c r="D26" s="36">
        <v>40988</v>
      </c>
      <c r="E26" s="36" t="s">
        <v>211</v>
      </c>
      <c r="F26" s="30">
        <v>7</v>
      </c>
      <c r="G26" s="37">
        <v>466.1</v>
      </c>
      <c r="H26" s="28" t="s">
        <v>222</v>
      </c>
    </row>
    <row r="27" spans="1:8" ht="24.75" customHeight="1">
      <c r="A27" s="28" t="s">
        <v>25</v>
      </c>
      <c r="B27" s="35">
        <v>24</v>
      </c>
      <c r="C27" s="32">
        <v>40512161</v>
      </c>
      <c r="D27" s="36">
        <v>40988</v>
      </c>
      <c r="E27" s="36" t="s">
        <v>211</v>
      </c>
      <c r="F27" s="30">
        <v>15</v>
      </c>
      <c r="G27" s="37">
        <v>466.1</v>
      </c>
      <c r="H27" s="28" t="s">
        <v>215</v>
      </c>
    </row>
    <row r="28" spans="1:8" ht="24.75" customHeight="1">
      <c r="A28" s="28" t="s">
        <v>25</v>
      </c>
      <c r="B28" s="35">
        <v>25</v>
      </c>
      <c r="C28" s="32">
        <v>40513921</v>
      </c>
      <c r="D28" s="36">
        <v>40996</v>
      </c>
      <c r="E28" s="36" t="s">
        <v>211</v>
      </c>
      <c r="F28" s="30">
        <v>8</v>
      </c>
      <c r="G28" s="37">
        <v>466.1</v>
      </c>
      <c r="H28" s="28" t="s">
        <v>221</v>
      </c>
    </row>
    <row r="29" spans="1:8" ht="24.75" customHeight="1">
      <c r="A29" s="28" t="s">
        <v>25</v>
      </c>
      <c r="B29" s="35">
        <v>26</v>
      </c>
      <c r="C29" s="32">
        <v>40514999</v>
      </c>
      <c r="D29" s="36">
        <v>40988</v>
      </c>
      <c r="E29" s="36" t="s">
        <v>211</v>
      </c>
      <c r="F29" s="30">
        <v>15</v>
      </c>
      <c r="G29" s="37">
        <v>466.1</v>
      </c>
      <c r="H29" s="28" t="s">
        <v>215</v>
      </c>
    </row>
    <row r="30" spans="1:8" ht="24.75" customHeight="1">
      <c r="A30" s="28" t="s">
        <v>25</v>
      </c>
      <c r="B30" s="35">
        <v>27</v>
      </c>
      <c r="C30" s="32">
        <v>40516214</v>
      </c>
      <c r="D30" s="36">
        <v>40997</v>
      </c>
      <c r="E30" s="36" t="s">
        <v>211</v>
      </c>
      <c r="F30" s="30">
        <v>15</v>
      </c>
      <c r="G30" s="37">
        <v>466.1</v>
      </c>
      <c r="H30" s="28" t="s">
        <v>216</v>
      </c>
    </row>
    <row r="31" spans="1:8" ht="24.75" customHeight="1">
      <c r="A31" s="28" t="s">
        <v>25</v>
      </c>
      <c r="B31" s="35">
        <v>28</v>
      </c>
      <c r="C31" s="32">
        <v>40516741</v>
      </c>
      <c r="D31" s="36">
        <v>40989</v>
      </c>
      <c r="E31" s="36" t="s">
        <v>211</v>
      </c>
      <c r="F31" s="30">
        <v>6</v>
      </c>
      <c r="G31" s="37">
        <v>466.1</v>
      </c>
      <c r="H31" s="28" t="s">
        <v>216</v>
      </c>
    </row>
    <row r="32" spans="1:8" ht="24.75" customHeight="1">
      <c r="A32" s="28" t="s">
        <v>25</v>
      </c>
      <c r="B32" s="35">
        <v>29</v>
      </c>
      <c r="C32" s="32">
        <v>40519844</v>
      </c>
      <c r="D32" s="36">
        <v>40991</v>
      </c>
      <c r="E32" s="36" t="s">
        <v>211</v>
      </c>
      <c r="F32" s="30">
        <v>12</v>
      </c>
      <c r="G32" s="37">
        <v>466.1</v>
      </c>
      <c r="H32" s="28" t="s">
        <v>216</v>
      </c>
    </row>
    <row r="33" spans="1:8" ht="24.75" customHeight="1">
      <c r="A33" s="28" t="s">
        <v>25</v>
      </c>
      <c r="B33" s="35">
        <v>30</v>
      </c>
      <c r="C33" s="32">
        <v>40523600</v>
      </c>
      <c r="D33" s="36">
        <v>40998</v>
      </c>
      <c r="E33" s="36" t="s">
        <v>211</v>
      </c>
      <c r="F33" s="30">
        <v>7</v>
      </c>
      <c r="G33" s="37">
        <v>466.1</v>
      </c>
      <c r="H33" s="28" t="s">
        <v>176</v>
      </c>
    </row>
    <row r="34" spans="1:8" ht="24.75" customHeight="1">
      <c r="A34" s="28" t="s">
        <v>25</v>
      </c>
      <c r="B34" s="35">
        <v>31</v>
      </c>
      <c r="C34" s="34">
        <v>40483259</v>
      </c>
      <c r="D34" s="38">
        <v>40974</v>
      </c>
      <c r="E34" s="28" t="s">
        <v>211</v>
      </c>
      <c r="F34" s="34">
        <v>4</v>
      </c>
      <c r="G34" s="51">
        <v>466.10169491525426</v>
      </c>
      <c r="H34" s="34" t="s">
        <v>224</v>
      </c>
    </row>
    <row r="35" spans="1:8" ht="24.75" customHeight="1">
      <c r="A35" s="28" t="s">
        <v>25</v>
      </c>
      <c r="B35" s="35">
        <v>32</v>
      </c>
      <c r="C35" s="34">
        <v>40486780</v>
      </c>
      <c r="D35" s="38">
        <v>40974</v>
      </c>
      <c r="E35" s="28" t="s">
        <v>211</v>
      </c>
      <c r="F35" s="34">
        <v>15</v>
      </c>
      <c r="G35" s="51">
        <v>466.10169491525426</v>
      </c>
      <c r="H35" s="34" t="s">
        <v>288</v>
      </c>
    </row>
    <row r="36" spans="1:8" ht="24.75" customHeight="1">
      <c r="A36" s="28" t="s">
        <v>25</v>
      </c>
      <c r="B36" s="35">
        <v>33</v>
      </c>
      <c r="C36" s="34">
        <v>40502532</v>
      </c>
      <c r="D36" s="38">
        <v>40981</v>
      </c>
      <c r="E36" s="28" t="s">
        <v>211</v>
      </c>
      <c r="F36" s="34">
        <v>85</v>
      </c>
      <c r="G36" s="51">
        <v>1200227.2033898307</v>
      </c>
      <c r="H36" s="34" t="s">
        <v>31</v>
      </c>
    </row>
    <row r="37" spans="1:8" ht="24.75" customHeight="1">
      <c r="A37" s="28" t="s">
        <v>25</v>
      </c>
      <c r="B37" s="35">
        <v>34</v>
      </c>
      <c r="C37" s="39">
        <v>40504214</v>
      </c>
      <c r="D37" s="40">
        <v>40983</v>
      </c>
      <c r="E37" s="28" t="s">
        <v>212</v>
      </c>
      <c r="F37" s="39">
        <v>117.9</v>
      </c>
      <c r="G37" s="51">
        <v>11654</v>
      </c>
      <c r="H37" s="34" t="s">
        <v>225</v>
      </c>
    </row>
    <row r="38" spans="1:8" ht="24.75" customHeight="1">
      <c r="A38" s="28" t="s">
        <v>25</v>
      </c>
      <c r="B38" s="35">
        <v>35</v>
      </c>
      <c r="C38" s="39">
        <v>40504175</v>
      </c>
      <c r="D38" s="40">
        <v>40983</v>
      </c>
      <c r="E38" s="28" t="s">
        <v>212</v>
      </c>
      <c r="F38" s="39">
        <v>188.9</v>
      </c>
      <c r="G38" s="51">
        <v>12290.330508474577</v>
      </c>
      <c r="H38" s="34" t="s">
        <v>226</v>
      </c>
    </row>
    <row r="39" spans="1:8" ht="24.75" customHeight="1">
      <c r="A39" s="28" t="s">
        <v>25</v>
      </c>
      <c r="B39" s="35">
        <v>36</v>
      </c>
      <c r="C39" s="39">
        <v>40504225</v>
      </c>
      <c r="D39" s="40">
        <v>40983</v>
      </c>
      <c r="E39" s="28" t="s">
        <v>212</v>
      </c>
      <c r="F39" s="39">
        <v>182</v>
      </c>
      <c r="G39" s="51">
        <v>12228.49152542373</v>
      </c>
      <c r="H39" s="34" t="s">
        <v>193</v>
      </c>
    </row>
    <row r="40" spans="1:8" ht="24.75" customHeight="1">
      <c r="A40" s="28" t="s">
        <v>25</v>
      </c>
      <c r="B40" s="35">
        <v>37</v>
      </c>
      <c r="C40" s="34">
        <v>40505005</v>
      </c>
      <c r="D40" s="38">
        <v>40979</v>
      </c>
      <c r="E40" s="28" t="s">
        <v>211</v>
      </c>
      <c r="F40" s="34">
        <v>95</v>
      </c>
      <c r="G40" s="51">
        <v>11448.762711864409</v>
      </c>
      <c r="H40" s="34" t="s">
        <v>193</v>
      </c>
    </row>
    <row r="41" spans="1:8" ht="24.75" customHeight="1">
      <c r="A41" s="28" t="s">
        <v>25</v>
      </c>
      <c r="B41" s="35">
        <v>38</v>
      </c>
      <c r="C41" s="34">
        <v>40504997</v>
      </c>
      <c r="D41" s="38">
        <v>40979</v>
      </c>
      <c r="E41" s="28" t="s">
        <v>212</v>
      </c>
      <c r="F41" s="34">
        <v>353</v>
      </c>
      <c r="G41" s="51">
        <v>13761.059322033898</v>
      </c>
      <c r="H41" s="34" t="s">
        <v>193</v>
      </c>
    </row>
    <row r="42" spans="1:8" ht="24.75" customHeight="1">
      <c r="A42" s="28" t="s">
        <v>25</v>
      </c>
      <c r="B42" s="35">
        <v>39</v>
      </c>
      <c r="C42" s="34">
        <v>40505036</v>
      </c>
      <c r="D42" s="38">
        <v>40983</v>
      </c>
      <c r="E42" s="28" t="s">
        <v>212</v>
      </c>
      <c r="F42" s="34">
        <v>106.5</v>
      </c>
      <c r="G42" s="51">
        <v>11551.830508474577</v>
      </c>
      <c r="H42" s="34" t="s">
        <v>193</v>
      </c>
    </row>
    <row r="43" spans="1:8" ht="24.75" customHeight="1">
      <c r="A43" s="28" t="s">
        <v>25</v>
      </c>
      <c r="B43" s="35">
        <v>40</v>
      </c>
      <c r="C43" s="34">
        <v>40505033</v>
      </c>
      <c r="D43" s="38">
        <v>40983</v>
      </c>
      <c r="E43" s="28" t="s">
        <v>212</v>
      </c>
      <c r="F43" s="34">
        <v>106.5</v>
      </c>
      <c r="G43" s="51">
        <v>11551.830508474577</v>
      </c>
      <c r="H43" s="34" t="s">
        <v>193</v>
      </c>
    </row>
    <row r="44" spans="1:8" ht="24.75" customHeight="1">
      <c r="A44" s="28" t="s">
        <v>25</v>
      </c>
      <c r="B44" s="35">
        <v>41</v>
      </c>
      <c r="C44" s="34">
        <v>40505029</v>
      </c>
      <c r="D44" s="38">
        <v>40983</v>
      </c>
      <c r="E44" s="28" t="s">
        <v>211</v>
      </c>
      <c r="F44" s="34">
        <v>42.3</v>
      </c>
      <c r="G44" s="51">
        <v>10976.440677966102</v>
      </c>
      <c r="H44" s="34" t="s">
        <v>193</v>
      </c>
    </row>
    <row r="45" spans="1:8" ht="24.75" customHeight="1">
      <c r="A45" s="28" t="s">
        <v>25</v>
      </c>
      <c r="B45" s="35">
        <v>42</v>
      </c>
      <c r="C45" s="34">
        <v>40505019</v>
      </c>
      <c r="D45" s="38">
        <v>40983</v>
      </c>
      <c r="E45" s="28" t="s">
        <v>212</v>
      </c>
      <c r="F45" s="34">
        <v>141.6</v>
      </c>
      <c r="G45" s="51">
        <v>11866.406779661018</v>
      </c>
      <c r="H45" s="34" t="s">
        <v>193</v>
      </c>
    </row>
    <row r="46" spans="1:8" ht="24.75" customHeight="1">
      <c r="A46" s="28" t="s">
        <v>25</v>
      </c>
      <c r="B46" s="35">
        <v>43</v>
      </c>
      <c r="C46" s="34">
        <v>40505017</v>
      </c>
      <c r="D46" s="38">
        <v>40983</v>
      </c>
      <c r="E46" s="28" t="s">
        <v>212</v>
      </c>
      <c r="F46" s="34">
        <v>199.3</v>
      </c>
      <c r="G46" s="51">
        <v>12383.542372881357</v>
      </c>
      <c r="H46" s="34" t="s">
        <v>193</v>
      </c>
    </row>
    <row r="47" spans="1:8" ht="24.75" customHeight="1">
      <c r="A47" s="28" t="s">
        <v>25</v>
      </c>
      <c r="B47" s="35">
        <v>44</v>
      </c>
      <c r="C47" s="34">
        <v>40505197</v>
      </c>
      <c r="D47" s="38">
        <v>40983</v>
      </c>
      <c r="E47" s="28" t="s">
        <v>211</v>
      </c>
      <c r="F47" s="34">
        <v>2</v>
      </c>
      <c r="G47" s="51">
        <v>466.10169491525426</v>
      </c>
      <c r="H47" s="34" t="s">
        <v>193</v>
      </c>
    </row>
    <row r="48" spans="1:8" ht="24.75" customHeight="1">
      <c r="A48" s="28" t="s">
        <v>25</v>
      </c>
      <c r="B48" s="35">
        <v>45</v>
      </c>
      <c r="C48" s="34">
        <v>40505025</v>
      </c>
      <c r="D48" s="38">
        <v>40983</v>
      </c>
      <c r="E48" s="28" t="s">
        <v>212</v>
      </c>
      <c r="F48" s="34">
        <v>178.8</v>
      </c>
      <c r="G48" s="51">
        <v>12199.813559322036</v>
      </c>
      <c r="H48" s="34" t="s">
        <v>193</v>
      </c>
    </row>
    <row r="49" spans="1:8" ht="24.75" customHeight="1">
      <c r="A49" s="28" t="s">
        <v>25</v>
      </c>
      <c r="B49" s="35">
        <v>46</v>
      </c>
      <c r="C49" s="34">
        <v>40505034</v>
      </c>
      <c r="D49" s="38">
        <v>40983</v>
      </c>
      <c r="E49" s="28" t="s">
        <v>212</v>
      </c>
      <c r="F49" s="34">
        <v>141.6</v>
      </c>
      <c r="G49" s="51">
        <v>11866.406779661018</v>
      </c>
      <c r="H49" s="34" t="s">
        <v>193</v>
      </c>
    </row>
    <row r="50" spans="1:8" ht="24.75" customHeight="1">
      <c r="A50" s="28" t="s">
        <v>25</v>
      </c>
      <c r="B50" s="35">
        <v>47</v>
      </c>
      <c r="C50" s="34">
        <v>40505013</v>
      </c>
      <c r="D50" s="38">
        <v>40983</v>
      </c>
      <c r="E50" s="28" t="s">
        <v>212</v>
      </c>
      <c r="F50" s="34">
        <v>301.5</v>
      </c>
      <c r="G50" s="51">
        <v>13299.5</v>
      </c>
      <c r="H50" s="34" t="s">
        <v>193</v>
      </c>
    </row>
    <row r="51" spans="1:8" ht="24.75" customHeight="1">
      <c r="A51" s="28" t="s">
        <v>25</v>
      </c>
      <c r="B51" s="35">
        <v>48</v>
      </c>
      <c r="C51" s="34">
        <v>40505008</v>
      </c>
      <c r="D51" s="38">
        <v>40983</v>
      </c>
      <c r="E51" s="28" t="s">
        <v>212</v>
      </c>
      <c r="F51" s="34">
        <v>117.9</v>
      </c>
      <c r="G51" s="51">
        <v>11654</v>
      </c>
      <c r="H51" s="34" t="s">
        <v>193</v>
      </c>
    </row>
    <row r="52" spans="1:8" ht="24.75" customHeight="1">
      <c r="A52" s="28" t="s">
        <v>25</v>
      </c>
      <c r="B52" s="35">
        <v>49</v>
      </c>
      <c r="C52" s="34">
        <v>40504866</v>
      </c>
      <c r="D52" s="38">
        <v>40995</v>
      </c>
      <c r="E52" s="28" t="s">
        <v>211</v>
      </c>
      <c r="F52" s="34">
        <v>4</v>
      </c>
      <c r="G52" s="51">
        <v>466.10169491525426</v>
      </c>
      <c r="H52" s="34" t="s">
        <v>233</v>
      </c>
    </row>
    <row r="53" spans="1:8" ht="24.75" customHeight="1">
      <c r="A53" s="28" t="s">
        <v>25</v>
      </c>
      <c r="B53" s="35">
        <v>50</v>
      </c>
      <c r="C53" s="34">
        <v>40506007</v>
      </c>
      <c r="D53" s="38">
        <v>40973</v>
      </c>
      <c r="E53" s="28" t="s">
        <v>211</v>
      </c>
      <c r="F53" s="34">
        <v>1</v>
      </c>
      <c r="G53" s="51">
        <v>466.10169491525426</v>
      </c>
      <c r="H53" s="34" t="s">
        <v>206</v>
      </c>
    </row>
    <row r="54" spans="1:8" ht="24.75" customHeight="1">
      <c r="A54" s="28" t="s">
        <v>25</v>
      </c>
      <c r="B54" s="35">
        <v>51</v>
      </c>
      <c r="C54" s="34">
        <v>40505920</v>
      </c>
      <c r="D54" s="38">
        <v>40973</v>
      </c>
      <c r="E54" s="28" t="s">
        <v>211</v>
      </c>
      <c r="F54" s="34">
        <v>1</v>
      </c>
      <c r="G54" s="51">
        <v>466.10169491525426</v>
      </c>
      <c r="H54" s="34" t="s">
        <v>206</v>
      </c>
    </row>
    <row r="55" spans="1:8" ht="24.75" customHeight="1">
      <c r="A55" s="28" t="s">
        <v>25</v>
      </c>
      <c r="B55" s="35">
        <v>52</v>
      </c>
      <c r="C55" s="34">
        <v>40506480</v>
      </c>
      <c r="D55" s="38">
        <v>40973</v>
      </c>
      <c r="E55" s="28" t="s">
        <v>211</v>
      </c>
      <c r="F55" s="34">
        <v>6</v>
      </c>
      <c r="G55" s="51">
        <v>466.10169491525426</v>
      </c>
      <c r="H55" s="34" t="s">
        <v>205</v>
      </c>
    </row>
    <row r="56" spans="1:8" ht="24.75" customHeight="1">
      <c r="A56" s="28" t="s">
        <v>25</v>
      </c>
      <c r="B56" s="35">
        <v>53</v>
      </c>
      <c r="C56" s="34">
        <v>40507259</v>
      </c>
      <c r="D56" s="38">
        <v>40973</v>
      </c>
      <c r="E56" s="28" t="s">
        <v>211</v>
      </c>
      <c r="F56" s="34">
        <v>14</v>
      </c>
      <c r="G56" s="51">
        <v>466.10169491525426</v>
      </c>
      <c r="H56" s="34" t="s">
        <v>33</v>
      </c>
    </row>
    <row r="57" spans="1:8" ht="45" customHeight="1">
      <c r="A57" s="28" t="s">
        <v>25</v>
      </c>
      <c r="B57" s="35">
        <v>54</v>
      </c>
      <c r="C57" s="34">
        <v>40508537</v>
      </c>
      <c r="D57" s="38">
        <v>40973</v>
      </c>
      <c r="E57" s="28" t="s">
        <v>212</v>
      </c>
      <c r="F57" s="34">
        <v>20</v>
      </c>
      <c r="G57" s="51">
        <v>282406.39830508473</v>
      </c>
      <c r="H57" s="34" t="s">
        <v>31</v>
      </c>
    </row>
    <row r="58" spans="1:8" ht="24.75" customHeight="1">
      <c r="A58" s="28" t="s">
        <v>25</v>
      </c>
      <c r="B58" s="35">
        <v>55</v>
      </c>
      <c r="C58" s="34">
        <v>40507809</v>
      </c>
      <c r="D58" s="38">
        <v>40969</v>
      </c>
      <c r="E58" s="28" t="s">
        <v>211</v>
      </c>
      <c r="F58" s="34">
        <v>7</v>
      </c>
      <c r="G58" s="51">
        <v>466.10169491525426</v>
      </c>
      <c r="H58" s="34" t="s">
        <v>51</v>
      </c>
    </row>
    <row r="59" spans="1:8" ht="24.75" customHeight="1">
      <c r="A59" s="28" t="s">
        <v>25</v>
      </c>
      <c r="B59" s="35">
        <v>56</v>
      </c>
      <c r="C59" s="34">
        <v>40508316</v>
      </c>
      <c r="D59" s="38">
        <v>40983</v>
      </c>
      <c r="E59" s="28" t="s">
        <v>212</v>
      </c>
      <c r="F59" s="34">
        <v>325</v>
      </c>
      <c r="G59" s="51">
        <v>13510.110169491527</v>
      </c>
      <c r="H59" s="34" t="s">
        <v>227</v>
      </c>
    </row>
    <row r="60" spans="1:8" ht="24.75" customHeight="1">
      <c r="A60" s="28" t="s">
        <v>25</v>
      </c>
      <c r="B60" s="35">
        <v>57</v>
      </c>
      <c r="C60" s="34">
        <v>40508306</v>
      </c>
      <c r="D60" s="38">
        <v>40983</v>
      </c>
      <c r="E60" s="28" t="s">
        <v>212</v>
      </c>
      <c r="F60" s="34">
        <v>300</v>
      </c>
      <c r="G60" s="51">
        <v>13286.050847457629</v>
      </c>
      <c r="H60" s="34" t="s">
        <v>193</v>
      </c>
    </row>
    <row r="61" spans="1:8" ht="24.75" customHeight="1">
      <c r="A61" s="28" t="s">
        <v>25</v>
      </c>
      <c r="B61" s="35">
        <v>58</v>
      </c>
      <c r="C61" s="34">
        <v>40508302</v>
      </c>
      <c r="D61" s="38">
        <v>40983</v>
      </c>
      <c r="E61" s="28" t="s">
        <v>211</v>
      </c>
      <c r="F61" s="34">
        <v>42.3</v>
      </c>
      <c r="G61" s="51">
        <v>10976.440677966102</v>
      </c>
      <c r="H61" s="34" t="s">
        <v>193</v>
      </c>
    </row>
    <row r="62" spans="1:8" ht="24.75" customHeight="1">
      <c r="A62" s="28" t="s">
        <v>25</v>
      </c>
      <c r="B62" s="35">
        <v>59</v>
      </c>
      <c r="C62" s="34">
        <v>40508300</v>
      </c>
      <c r="D62" s="38">
        <v>40983</v>
      </c>
      <c r="E62" s="28" t="s">
        <v>212</v>
      </c>
      <c r="F62" s="34">
        <v>301.6</v>
      </c>
      <c r="G62" s="51">
        <v>13300.389830508475</v>
      </c>
      <c r="H62" s="34" t="s">
        <v>193</v>
      </c>
    </row>
    <row r="63" spans="1:8" ht="24.75" customHeight="1">
      <c r="A63" s="28" t="s">
        <v>25</v>
      </c>
      <c r="B63" s="35">
        <v>60</v>
      </c>
      <c r="C63" s="34">
        <v>40508328</v>
      </c>
      <c r="D63" s="38">
        <v>40983</v>
      </c>
      <c r="E63" s="28" t="s">
        <v>212</v>
      </c>
      <c r="F63" s="34">
        <v>357.5</v>
      </c>
      <c r="G63" s="51">
        <v>13801.389830508475</v>
      </c>
      <c r="H63" s="34" t="s">
        <v>193</v>
      </c>
    </row>
    <row r="64" spans="1:8" ht="24.75" customHeight="1">
      <c r="A64" s="28" t="s">
        <v>25</v>
      </c>
      <c r="B64" s="35">
        <v>61</v>
      </c>
      <c r="C64" s="34">
        <v>40508341</v>
      </c>
      <c r="D64" s="38">
        <v>40983</v>
      </c>
      <c r="E64" s="28" t="s">
        <v>211</v>
      </c>
      <c r="F64" s="34">
        <v>42.3</v>
      </c>
      <c r="G64" s="51">
        <v>10976.440677966102</v>
      </c>
      <c r="H64" s="34" t="s">
        <v>227</v>
      </c>
    </row>
    <row r="65" spans="1:8" ht="24.75" customHeight="1">
      <c r="A65" s="28" t="s">
        <v>25</v>
      </c>
      <c r="B65" s="35">
        <v>62</v>
      </c>
      <c r="C65" s="34">
        <v>40509607</v>
      </c>
      <c r="D65" s="38">
        <v>40974</v>
      </c>
      <c r="E65" s="28" t="s">
        <v>212</v>
      </c>
      <c r="F65" s="34">
        <v>149.5</v>
      </c>
      <c r="G65" s="51">
        <v>11937.21186440678</v>
      </c>
      <c r="H65" s="34" t="s">
        <v>193</v>
      </c>
    </row>
    <row r="66" spans="1:8" ht="24.75" customHeight="1">
      <c r="A66" s="28" t="s">
        <v>25</v>
      </c>
      <c r="B66" s="35">
        <v>63</v>
      </c>
      <c r="C66" s="34">
        <v>40509599</v>
      </c>
      <c r="D66" s="38">
        <v>40974</v>
      </c>
      <c r="E66" s="28" t="s">
        <v>212</v>
      </c>
      <c r="F66" s="34">
        <v>310</v>
      </c>
      <c r="G66" s="51">
        <v>13375.677966101695</v>
      </c>
      <c r="H66" s="34" t="s">
        <v>193</v>
      </c>
    </row>
    <row r="67" spans="1:8" ht="24.75" customHeight="1">
      <c r="A67" s="28" t="s">
        <v>25</v>
      </c>
      <c r="B67" s="35">
        <v>64</v>
      </c>
      <c r="C67" s="34">
        <v>40510029</v>
      </c>
      <c r="D67" s="38">
        <v>40973</v>
      </c>
      <c r="E67" s="28" t="s">
        <v>211</v>
      </c>
      <c r="F67" s="34">
        <v>15</v>
      </c>
      <c r="G67" s="51">
        <v>466.10169491525426</v>
      </c>
      <c r="H67" s="34" t="s">
        <v>46</v>
      </c>
    </row>
    <row r="68" spans="1:8" ht="24.75" customHeight="1">
      <c r="A68" s="28" t="s">
        <v>25</v>
      </c>
      <c r="B68" s="35">
        <v>65</v>
      </c>
      <c r="C68" s="34">
        <v>40510973</v>
      </c>
      <c r="D68" s="38">
        <v>40983</v>
      </c>
      <c r="E68" s="28" t="s">
        <v>212</v>
      </c>
      <c r="F68" s="34">
        <v>222.04</v>
      </c>
      <c r="G68" s="51">
        <v>12587.347457627118</v>
      </c>
      <c r="H68" s="34" t="s">
        <v>193</v>
      </c>
    </row>
    <row r="69" spans="1:8" ht="24.75" customHeight="1">
      <c r="A69" s="28" t="s">
        <v>25</v>
      </c>
      <c r="B69" s="35">
        <v>66</v>
      </c>
      <c r="C69" s="34">
        <v>40510907</v>
      </c>
      <c r="D69" s="38">
        <v>40983</v>
      </c>
      <c r="E69" s="28" t="s">
        <v>212</v>
      </c>
      <c r="F69" s="34">
        <v>221.7</v>
      </c>
      <c r="G69" s="51">
        <v>12584.296610169491</v>
      </c>
      <c r="H69" s="34" t="s">
        <v>193</v>
      </c>
    </row>
    <row r="70" spans="1:8" ht="24.75" customHeight="1">
      <c r="A70" s="28" t="s">
        <v>25</v>
      </c>
      <c r="B70" s="35">
        <v>67</v>
      </c>
      <c r="C70" s="34">
        <v>40510912</v>
      </c>
      <c r="D70" s="38">
        <v>40983</v>
      </c>
      <c r="E70" s="28" t="s">
        <v>212</v>
      </c>
      <c r="F70" s="34">
        <v>222.04</v>
      </c>
      <c r="G70" s="51">
        <v>12587.347457627118</v>
      </c>
      <c r="H70" s="34" t="s">
        <v>193</v>
      </c>
    </row>
    <row r="71" spans="1:8" ht="24.75" customHeight="1">
      <c r="A71" s="28" t="s">
        <v>25</v>
      </c>
      <c r="B71" s="35">
        <v>68</v>
      </c>
      <c r="C71" s="34">
        <v>40510918</v>
      </c>
      <c r="D71" s="38">
        <v>40983</v>
      </c>
      <c r="E71" s="28" t="s">
        <v>212</v>
      </c>
      <c r="F71" s="34">
        <v>126.2</v>
      </c>
      <c r="G71" s="51">
        <v>11728.389830508475</v>
      </c>
      <c r="H71" s="34" t="s">
        <v>227</v>
      </c>
    </row>
    <row r="72" spans="1:8" ht="24.75" customHeight="1">
      <c r="A72" s="28" t="s">
        <v>25</v>
      </c>
      <c r="B72" s="35">
        <v>69</v>
      </c>
      <c r="C72" s="34">
        <v>40510923</v>
      </c>
      <c r="D72" s="38">
        <v>40983</v>
      </c>
      <c r="E72" s="28" t="s">
        <v>211</v>
      </c>
      <c r="F72" s="34">
        <v>42.3</v>
      </c>
      <c r="G72" s="51">
        <v>10976.440677966102</v>
      </c>
      <c r="H72" s="34" t="s">
        <v>193</v>
      </c>
    </row>
    <row r="73" spans="1:8" ht="24.75" customHeight="1">
      <c r="A73" s="28" t="s">
        <v>25</v>
      </c>
      <c r="B73" s="35">
        <v>70</v>
      </c>
      <c r="C73" s="34">
        <v>40510945</v>
      </c>
      <c r="D73" s="38">
        <v>40983</v>
      </c>
      <c r="E73" s="28" t="s">
        <v>211</v>
      </c>
      <c r="F73" s="34">
        <v>2</v>
      </c>
      <c r="G73" s="51">
        <v>466.10169491525426</v>
      </c>
      <c r="H73" s="34" t="s">
        <v>193</v>
      </c>
    </row>
    <row r="74" spans="1:8" ht="24.75" customHeight="1">
      <c r="A74" s="28" t="s">
        <v>25</v>
      </c>
      <c r="B74" s="35">
        <v>71</v>
      </c>
      <c r="C74" s="34">
        <v>40510959</v>
      </c>
      <c r="D74" s="38">
        <v>40983</v>
      </c>
      <c r="E74" s="28" t="s">
        <v>212</v>
      </c>
      <c r="F74" s="34">
        <v>186.4</v>
      </c>
      <c r="G74" s="51">
        <v>12267.92372881356</v>
      </c>
      <c r="H74" s="34" t="s">
        <v>227</v>
      </c>
    </row>
    <row r="75" spans="1:8" ht="24.75" customHeight="1">
      <c r="A75" s="28" t="s">
        <v>25</v>
      </c>
      <c r="B75" s="35">
        <v>72</v>
      </c>
      <c r="C75" s="34">
        <v>40510967</v>
      </c>
      <c r="D75" s="38">
        <v>40983</v>
      </c>
      <c r="E75" s="28" t="s">
        <v>212</v>
      </c>
      <c r="F75" s="34">
        <v>222.04</v>
      </c>
      <c r="G75" s="51">
        <v>12587.347457627118</v>
      </c>
      <c r="H75" s="34" t="s">
        <v>227</v>
      </c>
    </row>
    <row r="76" spans="1:8" ht="24.75" customHeight="1">
      <c r="A76" s="28" t="s">
        <v>25</v>
      </c>
      <c r="B76" s="35">
        <v>73</v>
      </c>
      <c r="C76" s="34">
        <v>40510573</v>
      </c>
      <c r="D76" s="38">
        <v>40983</v>
      </c>
      <c r="E76" s="28" t="s">
        <v>211</v>
      </c>
      <c r="F76" s="34">
        <v>3.84</v>
      </c>
      <c r="G76" s="51">
        <v>466.10169491525426</v>
      </c>
      <c r="H76" s="34" t="s">
        <v>193</v>
      </c>
    </row>
    <row r="77" spans="1:8" ht="24.75" customHeight="1">
      <c r="A77" s="28" t="s">
        <v>25</v>
      </c>
      <c r="B77" s="35">
        <v>74</v>
      </c>
      <c r="C77" s="34">
        <v>40510557</v>
      </c>
      <c r="D77" s="38">
        <v>40983</v>
      </c>
      <c r="E77" s="28" t="s">
        <v>212</v>
      </c>
      <c r="F77" s="34">
        <v>316.2</v>
      </c>
      <c r="G77" s="51">
        <v>13431.254237288136</v>
      </c>
      <c r="H77" s="34" t="s">
        <v>227</v>
      </c>
    </row>
    <row r="78" spans="1:8" ht="24.75" customHeight="1">
      <c r="A78" s="28" t="s">
        <v>25</v>
      </c>
      <c r="B78" s="35">
        <v>75</v>
      </c>
      <c r="C78" s="34">
        <v>40510547</v>
      </c>
      <c r="D78" s="38">
        <v>40983</v>
      </c>
      <c r="E78" s="28" t="s">
        <v>212</v>
      </c>
      <c r="F78" s="34">
        <v>337.8</v>
      </c>
      <c r="G78" s="51">
        <v>13624.830508474577</v>
      </c>
      <c r="H78" s="34" t="s">
        <v>227</v>
      </c>
    </row>
    <row r="79" spans="1:8" ht="24.75" customHeight="1">
      <c r="A79" s="28" t="s">
        <v>25</v>
      </c>
      <c r="B79" s="35">
        <v>76</v>
      </c>
      <c r="C79" s="34">
        <v>40513184</v>
      </c>
      <c r="D79" s="38">
        <v>40981</v>
      </c>
      <c r="E79" s="28" t="s">
        <v>211</v>
      </c>
      <c r="F79" s="34">
        <v>30</v>
      </c>
      <c r="G79" s="51">
        <v>261878.39830508476</v>
      </c>
      <c r="H79" s="34" t="s">
        <v>205</v>
      </c>
    </row>
    <row r="80" spans="1:8" ht="24.75" customHeight="1">
      <c r="A80" s="28" t="s">
        <v>25</v>
      </c>
      <c r="B80" s="35">
        <v>77</v>
      </c>
      <c r="C80" s="34">
        <v>40515470</v>
      </c>
      <c r="D80" s="38">
        <v>40983</v>
      </c>
      <c r="E80" s="28" t="s">
        <v>211</v>
      </c>
      <c r="F80" s="34">
        <v>6.95</v>
      </c>
      <c r="G80" s="51">
        <v>466.10169491525426</v>
      </c>
      <c r="H80" s="34" t="s">
        <v>193</v>
      </c>
    </row>
    <row r="81" spans="1:8" ht="24.75" customHeight="1">
      <c r="A81" s="28" t="s">
        <v>25</v>
      </c>
      <c r="B81" s="35">
        <v>78</v>
      </c>
      <c r="C81" s="34">
        <v>40515464</v>
      </c>
      <c r="D81" s="38">
        <v>40983</v>
      </c>
      <c r="E81" s="28" t="s">
        <v>211</v>
      </c>
      <c r="F81" s="34">
        <v>8.25</v>
      </c>
      <c r="G81" s="51">
        <v>466.10169491525426</v>
      </c>
      <c r="H81" s="34" t="s">
        <v>193</v>
      </c>
    </row>
    <row r="82" spans="1:8" ht="24.75" customHeight="1">
      <c r="A82" s="28" t="s">
        <v>25</v>
      </c>
      <c r="B82" s="35">
        <v>79</v>
      </c>
      <c r="C82" s="34">
        <v>40515473</v>
      </c>
      <c r="D82" s="38">
        <v>40983</v>
      </c>
      <c r="E82" s="28" t="s">
        <v>211</v>
      </c>
      <c r="F82" s="34">
        <v>11.57</v>
      </c>
      <c r="G82" s="51">
        <v>466.10169491525426</v>
      </c>
      <c r="H82" s="34" t="s">
        <v>193</v>
      </c>
    </row>
    <row r="83" spans="1:8" ht="24.75" customHeight="1">
      <c r="A83" s="28" t="s">
        <v>25</v>
      </c>
      <c r="B83" s="35">
        <v>80</v>
      </c>
      <c r="C83" s="34">
        <v>40515478</v>
      </c>
      <c r="D83" s="38">
        <v>40983</v>
      </c>
      <c r="E83" s="28" t="s">
        <v>211</v>
      </c>
      <c r="F83" s="34">
        <v>12.6</v>
      </c>
      <c r="G83" s="51">
        <v>466.10169491525426</v>
      </c>
      <c r="H83" s="34" t="s">
        <v>193</v>
      </c>
    </row>
    <row r="84" spans="1:8" ht="24.75" customHeight="1">
      <c r="A84" s="28" t="s">
        <v>25</v>
      </c>
      <c r="B84" s="35">
        <v>81</v>
      </c>
      <c r="C84" s="34">
        <v>40515002</v>
      </c>
      <c r="D84" s="38">
        <v>40996</v>
      </c>
      <c r="E84" s="28" t="s">
        <v>211</v>
      </c>
      <c r="F84" s="34">
        <v>21.25</v>
      </c>
      <c r="G84" s="51">
        <v>85021.46610169492</v>
      </c>
      <c r="H84" s="34" t="s">
        <v>204</v>
      </c>
    </row>
    <row r="85" spans="1:8" ht="24.75" customHeight="1">
      <c r="A85" s="28" t="s">
        <v>25</v>
      </c>
      <c r="B85" s="35">
        <v>82</v>
      </c>
      <c r="C85" s="34">
        <v>40516036</v>
      </c>
      <c r="D85" s="38">
        <v>40989</v>
      </c>
      <c r="E85" s="28" t="s">
        <v>211</v>
      </c>
      <c r="F85" s="34">
        <v>85</v>
      </c>
      <c r="G85" s="51">
        <v>340085.8474576271</v>
      </c>
      <c r="H85" s="34" t="s">
        <v>228</v>
      </c>
    </row>
    <row r="86" spans="1:8" ht="24.75" customHeight="1">
      <c r="A86" s="28" t="s">
        <v>25</v>
      </c>
      <c r="B86" s="35">
        <v>83</v>
      </c>
      <c r="C86" s="34">
        <v>40517110</v>
      </c>
      <c r="D86" s="38">
        <v>40990</v>
      </c>
      <c r="E86" s="28" t="s">
        <v>211</v>
      </c>
      <c r="F86" s="34">
        <v>1</v>
      </c>
      <c r="G86" s="51">
        <v>466.10169491525426</v>
      </c>
      <c r="H86" s="34" t="s">
        <v>193</v>
      </c>
    </row>
    <row r="87" spans="1:8" ht="24.75" customHeight="1">
      <c r="A87" s="28" t="s">
        <v>25</v>
      </c>
      <c r="B87" s="35">
        <v>84</v>
      </c>
      <c r="C87" s="34">
        <v>40517101</v>
      </c>
      <c r="D87" s="38">
        <v>40990</v>
      </c>
      <c r="E87" s="28" t="s">
        <v>211</v>
      </c>
      <c r="F87" s="34">
        <v>1</v>
      </c>
      <c r="G87" s="51">
        <v>466.10169491525426</v>
      </c>
      <c r="H87" s="34" t="s">
        <v>193</v>
      </c>
    </row>
    <row r="88" spans="1:8" ht="24.75" customHeight="1">
      <c r="A88" s="28" t="s">
        <v>25</v>
      </c>
      <c r="B88" s="35">
        <v>85</v>
      </c>
      <c r="C88" s="34">
        <v>40517119</v>
      </c>
      <c r="D88" s="38">
        <v>40990</v>
      </c>
      <c r="E88" s="28" t="s">
        <v>211</v>
      </c>
      <c r="F88" s="34">
        <v>1</v>
      </c>
      <c r="G88" s="51">
        <v>466.10169491525426</v>
      </c>
      <c r="H88" s="34" t="s">
        <v>193</v>
      </c>
    </row>
    <row r="89" spans="1:8" ht="24.75" customHeight="1">
      <c r="A89" s="28" t="s">
        <v>25</v>
      </c>
      <c r="B89" s="35">
        <v>86</v>
      </c>
      <c r="C89" s="34">
        <v>40517083</v>
      </c>
      <c r="D89" s="38">
        <v>40981</v>
      </c>
      <c r="E89" s="28" t="s">
        <v>211</v>
      </c>
      <c r="F89" s="34">
        <v>15</v>
      </c>
      <c r="G89" s="51">
        <v>466.10169491525426</v>
      </c>
      <c r="H89" s="34" t="s">
        <v>229</v>
      </c>
    </row>
    <row r="90" spans="1:8" ht="24.75" customHeight="1">
      <c r="A90" s="28" t="s">
        <v>25</v>
      </c>
      <c r="B90" s="35">
        <v>87</v>
      </c>
      <c r="C90" s="34">
        <v>40518545</v>
      </c>
      <c r="D90" s="38">
        <v>40996</v>
      </c>
      <c r="E90" s="28" t="s">
        <v>211</v>
      </c>
      <c r="F90" s="34">
        <v>7</v>
      </c>
      <c r="G90" s="51">
        <v>466.10169491525426</v>
      </c>
      <c r="H90" s="34" t="s">
        <v>230</v>
      </c>
    </row>
    <row r="91" spans="1:8" ht="24.75" customHeight="1">
      <c r="A91" s="28" t="s">
        <v>25</v>
      </c>
      <c r="B91" s="35">
        <v>88</v>
      </c>
      <c r="C91" s="34">
        <v>40519103</v>
      </c>
      <c r="D91" s="38">
        <v>40991</v>
      </c>
      <c r="E91" s="28" t="s">
        <v>211</v>
      </c>
      <c r="F91" s="34">
        <v>14</v>
      </c>
      <c r="G91" s="51">
        <v>466.10169491525426</v>
      </c>
      <c r="H91" s="34" t="s">
        <v>50</v>
      </c>
    </row>
    <row r="92" spans="1:8" ht="24.75" customHeight="1">
      <c r="A92" s="28" t="s">
        <v>25</v>
      </c>
      <c r="B92" s="35">
        <v>89</v>
      </c>
      <c r="C92" s="34">
        <v>40520936</v>
      </c>
      <c r="D92" s="38">
        <v>40996</v>
      </c>
      <c r="E92" s="28" t="s">
        <v>211</v>
      </c>
      <c r="F92" s="34">
        <v>7</v>
      </c>
      <c r="G92" s="51">
        <v>466.10169491525426</v>
      </c>
      <c r="H92" s="34" t="s">
        <v>54</v>
      </c>
    </row>
    <row r="93" spans="1:8" ht="24.75" customHeight="1">
      <c r="A93" s="28" t="s">
        <v>25</v>
      </c>
      <c r="B93" s="35">
        <v>90</v>
      </c>
      <c r="C93" s="34">
        <v>40523620</v>
      </c>
      <c r="D93" s="38">
        <v>40995</v>
      </c>
      <c r="E93" s="28" t="s">
        <v>211</v>
      </c>
      <c r="F93" s="34">
        <v>7</v>
      </c>
      <c r="G93" s="51">
        <v>466.10169491525426</v>
      </c>
      <c r="H93" s="34" t="s">
        <v>82</v>
      </c>
    </row>
    <row r="94" spans="1:8" ht="24.75" customHeight="1">
      <c r="A94" s="28" t="s">
        <v>25</v>
      </c>
      <c r="B94" s="35">
        <v>91</v>
      </c>
      <c r="C94" s="41">
        <v>40469168</v>
      </c>
      <c r="D94" s="42">
        <v>40987</v>
      </c>
      <c r="E94" s="52" t="s">
        <v>211</v>
      </c>
      <c r="F94" s="41">
        <v>15</v>
      </c>
      <c r="G94" s="53">
        <v>466.10169491525426</v>
      </c>
      <c r="H94" s="41" t="s">
        <v>281</v>
      </c>
    </row>
    <row r="95" spans="1:8" ht="24.75" customHeight="1">
      <c r="A95" s="28" t="s">
        <v>25</v>
      </c>
      <c r="B95" s="35">
        <v>92</v>
      </c>
      <c r="C95" s="54">
        <v>40499585</v>
      </c>
      <c r="D95" s="55">
        <v>40980</v>
      </c>
      <c r="E95" s="28" t="s">
        <v>211</v>
      </c>
      <c r="F95" s="54">
        <v>14</v>
      </c>
      <c r="G95" s="51">
        <v>466.10169491525426</v>
      </c>
      <c r="H95" s="54" t="s">
        <v>280</v>
      </c>
    </row>
    <row r="96" spans="1:8" ht="24.75" customHeight="1">
      <c r="A96" s="28" t="s">
        <v>25</v>
      </c>
      <c r="B96" s="35">
        <v>93</v>
      </c>
      <c r="C96" s="54">
        <v>40499568</v>
      </c>
      <c r="D96" s="55">
        <v>40980</v>
      </c>
      <c r="E96" s="28" t="s">
        <v>211</v>
      </c>
      <c r="F96" s="54">
        <v>14</v>
      </c>
      <c r="G96" s="51">
        <v>466.10169491525426</v>
      </c>
      <c r="H96" s="54" t="s">
        <v>280</v>
      </c>
    </row>
    <row r="97" spans="1:8" ht="24.75" customHeight="1">
      <c r="A97" s="28" t="s">
        <v>25</v>
      </c>
      <c r="B97" s="35">
        <v>94</v>
      </c>
      <c r="C97" s="54">
        <v>40499224</v>
      </c>
      <c r="D97" s="55">
        <v>40997</v>
      </c>
      <c r="E97" s="28" t="s">
        <v>211</v>
      </c>
      <c r="F97" s="54">
        <v>15</v>
      </c>
      <c r="G97" s="51">
        <v>466.10169491525426</v>
      </c>
      <c r="H97" s="54" t="s">
        <v>280</v>
      </c>
    </row>
    <row r="98" spans="1:8" ht="24.75" customHeight="1">
      <c r="A98" s="28" t="s">
        <v>25</v>
      </c>
      <c r="B98" s="35">
        <v>95</v>
      </c>
      <c r="C98" s="54">
        <v>40500581</v>
      </c>
      <c r="D98" s="55">
        <v>40973</v>
      </c>
      <c r="E98" s="28" t="s">
        <v>211</v>
      </c>
      <c r="F98" s="54">
        <v>15</v>
      </c>
      <c r="G98" s="51">
        <v>466.10169491525426</v>
      </c>
      <c r="H98" s="54" t="s">
        <v>32</v>
      </c>
    </row>
    <row r="99" spans="1:8" ht="24.75" customHeight="1">
      <c r="A99" s="28" t="s">
        <v>25</v>
      </c>
      <c r="B99" s="35">
        <v>96</v>
      </c>
      <c r="C99" s="54">
        <v>40502470</v>
      </c>
      <c r="D99" s="55">
        <v>40984</v>
      </c>
      <c r="E99" s="28" t="s">
        <v>211</v>
      </c>
      <c r="F99" s="54">
        <v>9</v>
      </c>
      <c r="G99" s="51">
        <v>466.10169491525426</v>
      </c>
      <c r="H99" s="54" t="s">
        <v>205</v>
      </c>
    </row>
    <row r="100" spans="1:8" ht="24.75" customHeight="1">
      <c r="A100" s="28" t="s">
        <v>25</v>
      </c>
      <c r="B100" s="35">
        <v>97</v>
      </c>
      <c r="C100" s="54">
        <v>40503196</v>
      </c>
      <c r="D100" s="55">
        <v>40974</v>
      </c>
      <c r="E100" s="28" t="s">
        <v>211</v>
      </c>
      <c r="F100" s="54">
        <v>5</v>
      </c>
      <c r="G100" s="51">
        <v>466.10169491525426</v>
      </c>
      <c r="H100" s="54" t="s">
        <v>70</v>
      </c>
    </row>
    <row r="101" spans="1:8" ht="24.75" customHeight="1">
      <c r="A101" s="28" t="s">
        <v>25</v>
      </c>
      <c r="B101" s="35">
        <v>98</v>
      </c>
      <c r="C101" s="54">
        <v>40504632</v>
      </c>
      <c r="D101" s="55">
        <v>40984</v>
      </c>
      <c r="E101" s="28" t="s">
        <v>211</v>
      </c>
      <c r="F101" s="54">
        <v>10</v>
      </c>
      <c r="G101" s="51">
        <v>466.10169491525426</v>
      </c>
      <c r="H101" s="54" t="s">
        <v>28</v>
      </c>
    </row>
    <row r="102" spans="1:8" ht="24.75" customHeight="1">
      <c r="A102" s="28" t="s">
        <v>25</v>
      </c>
      <c r="B102" s="35">
        <v>99</v>
      </c>
      <c r="C102" s="54">
        <v>40505174</v>
      </c>
      <c r="D102" s="55">
        <v>40970</v>
      </c>
      <c r="E102" s="28" t="s">
        <v>211</v>
      </c>
      <c r="F102" s="54">
        <v>7</v>
      </c>
      <c r="G102" s="51">
        <v>466.10169491525426</v>
      </c>
      <c r="H102" s="54" t="s">
        <v>205</v>
      </c>
    </row>
    <row r="103" spans="1:8" ht="24.75" customHeight="1">
      <c r="A103" s="28" t="s">
        <v>25</v>
      </c>
      <c r="B103" s="35">
        <v>100</v>
      </c>
      <c r="C103" s="54">
        <v>40504639</v>
      </c>
      <c r="D103" s="55">
        <v>40970</v>
      </c>
      <c r="E103" s="28" t="s">
        <v>211</v>
      </c>
      <c r="F103" s="54">
        <v>5</v>
      </c>
      <c r="G103" s="51">
        <v>466.10169491525426</v>
      </c>
      <c r="H103" s="54" t="s">
        <v>208</v>
      </c>
    </row>
    <row r="104" spans="1:8" ht="24.75" customHeight="1">
      <c r="A104" s="28" t="s">
        <v>25</v>
      </c>
      <c r="B104" s="35">
        <v>101</v>
      </c>
      <c r="C104" s="54">
        <v>40507762</v>
      </c>
      <c r="D104" s="55">
        <v>40969</v>
      </c>
      <c r="E104" s="28" t="s">
        <v>211</v>
      </c>
      <c r="F104" s="54">
        <v>15</v>
      </c>
      <c r="G104" s="51">
        <v>466.10169491525426</v>
      </c>
      <c r="H104" s="54" t="s">
        <v>34</v>
      </c>
    </row>
    <row r="105" spans="1:8" ht="24.75" customHeight="1">
      <c r="A105" s="28" t="s">
        <v>25</v>
      </c>
      <c r="B105" s="35">
        <v>102</v>
      </c>
      <c r="C105" s="54">
        <v>40508162</v>
      </c>
      <c r="D105" s="55">
        <v>40973</v>
      </c>
      <c r="E105" s="28" t="s">
        <v>211</v>
      </c>
      <c r="F105" s="54">
        <v>15</v>
      </c>
      <c r="G105" s="51">
        <v>466.10169491525426</v>
      </c>
      <c r="H105" s="54" t="s">
        <v>34</v>
      </c>
    </row>
    <row r="106" spans="1:8" ht="24.75" customHeight="1">
      <c r="A106" s="28" t="s">
        <v>25</v>
      </c>
      <c r="B106" s="35">
        <v>103</v>
      </c>
      <c r="C106" s="54">
        <v>40508145</v>
      </c>
      <c r="D106" s="55">
        <v>40969</v>
      </c>
      <c r="E106" s="28" t="s">
        <v>211</v>
      </c>
      <c r="F106" s="54">
        <v>15</v>
      </c>
      <c r="G106" s="51">
        <v>466.10169491525426</v>
      </c>
      <c r="H106" s="54" t="s">
        <v>34</v>
      </c>
    </row>
    <row r="107" spans="1:8" ht="24.75" customHeight="1">
      <c r="A107" s="28" t="s">
        <v>25</v>
      </c>
      <c r="B107" s="35">
        <v>104</v>
      </c>
      <c r="C107" s="54">
        <v>40508116</v>
      </c>
      <c r="D107" s="55">
        <v>40970</v>
      </c>
      <c r="E107" s="28" t="s">
        <v>211</v>
      </c>
      <c r="F107" s="54">
        <v>15</v>
      </c>
      <c r="G107" s="51">
        <v>466.10169491525426</v>
      </c>
      <c r="H107" s="54" t="s">
        <v>34</v>
      </c>
    </row>
    <row r="108" spans="1:8" ht="24.75" customHeight="1">
      <c r="A108" s="28" t="s">
        <v>25</v>
      </c>
      <c r="B108" s="35">
        <v>105</v>
      </c>
      <c r="C108" s="54">
        <v>40507686</v>
      </c>
      <c r="D108" s="55">
        <v>40970</v>
      </c>
      <c r="E108" s="28" t="s">
        <v>211</v>
      </c>
      <c r="F108" s="54">
        <v>15</v>
      </c>
      <c r="G108" s="51">
        <v>466.10169491525426</v>
      </c>
      <c r="H108" s="54" t="s">
        <v>34</v>
      </c>
    </row>
    <row r="109" spans="1:8" ht="24.75" customHeight="1">
      <c r="A109" s="28" t="s">
        <v>25</v>
      </c>
      <c r="B109" s="35">
        <v>106</v>
      </c>
      <c r="C109" s="54">
        <v>40507691</v>
      </c>
      <c r="D109" s="55">
        <v>40974</v>
      </c>
      <c r="E109" s="28" t="s">
        <v>211</v>
      </c>
      <c r="F109" s="54">
        <v>15</v>
      </c>
      <c r="G109" s="51">
        <v>466.10169491525426</v>
      </c>
      <c r="H109" s="54" t="s">
        <v>34</v>
      </c>
    </row>
    <row r="110" spans="1:8" ht="24.75" customHeight="1">
      <c r="A110" s="28" t="s">
        <v>25</v>
      </c>
      <c r="B110" s="35">
        <v>107</v>
      </c>
      <c r="C110" s="54">
        <v>40507695</v>
      </c>
      <c r="D110" s="55">
        <v>40974</v>
      </c>
      <c r="E110" s="28" t="s">
        <v>211</v>
      </c>
      <c r="F110" s="54">
        <v>15</v>
      </c>
      <c r="G110" s="51">
        <v>466.10169491525426</v>
      </c>
      <c r="H110" s="54" t="s">
        <v>34</v>
      </c>
    </row>
    <row r="111" spans="1:8" ht="24.75" customHeight="1">
      <c r="A111" s="28" t="s">
        <v>25</v>
      </c>
      <c r="B111" s="35">
        <v>108</v>
      </c>
      <c r="C111" s="54">
        <v>40507345</v>
      </c>
      <c r="D111" s="55">
        <v>40973</v>
      </c>
      <c r="E111" s="28" t="s">
        <v>211</v>
      </c>
      <c r="F111" s="54">
        <v>15</v>
      </c>
      <c r="G111" s="51">
        <v>466.10169491525426</v>
      </c>
      <c r="H111" s="54" t="s">
        <v>231</v>
      </c>
    </row>
    <row r="112" spans="1:8" ht="24.75" customHeight="1">
      <c r="A112" s="28" t="s">
        <v>25</v>
      </c>
      <c r="B112" s="35">
        <v>109</v>
      </c>
      <c r="C112" s="54">
        <v>40507363</v>
      </c>
      <c r="D112" s="55">
        <v>40970</v>
      </c>
      <c r="E112" s="28" t="s">
        <v>211</v>
      </c>
      <c r="F112" s="54">
        <v>15</v>
      </c>
      <c r="G112" s="51">
        <v>466.10169491525426</v>
      </c>
      <c r="H112" s="54" t="s">
        <v>34</v>
      </c>
    </row>
    <row r="113" spans="1:8" ht="24.75" customHeight="1">
      <c r="A113" s="28" t="s">
        <v>25</v>
      </c>
      <c r="B113" s="35">
        <v>110</v>
      </c>
      <c r="C113" s="54">
        <v>40507360</v>
      </c>
      <c r="D113" s="55">
        <v>40973</v>
      </c>
      <c r="E113" s="28" t="s">
        <v>211</v>
      </c>
      <c r="F113" s="54">
        <v>15</v>
      </c>
      <c r="G113" s="51">
        <v>466.10169491525426</v>
      </c>
      <c r="H113" s="54" t="s">
        <v>34</v>
      </c>
    </row>
    <row r="114" spans="1:8" ht="24.75" customHeight="1">
      <c r="A114" s="28" t="s">
        <v>25</v>
      </c>
      <c r="B114" s="35">
        <v>111</v>
      </c>
      <c r="C114" s="54">
        <v>40507354</v>
      </c>
      <c r="D114" s="55">
        <v>40973</v>
      </c>
      <c r="E114" s="28" t="s">
        <v>211</v>
      </c>
      <c r="F114" s="54">
        <v>15</v>
      </c>
      <c r="G114" s="51">
        <v>466.10169491525426</v>
      </c>
      <c r="H114" s="54" t="s">
        <v>34</v>
      </c>
    </row>
    <row r="115" spans="1:8" ht="24.75" customHeight="1">
      <c r="A115" s="28" t="s">
        <v>25</v>
      </c>
      <c r="B115" s="35">
        <v>112</v>
      </c>
      <c r="C115" s="54">
        <v>40507334</v>
      </c>
      <c r="D115" s="55">
        <v>40973</v>
      </c>
      <c r="E115" s="28" t="s">
        <v>211</v>
      </c>
      <c r="F115" s="54">
        <v>15</v>
      </c>
      <c r="G115" s="51">
        <v>466.10169491525426</v>
      </c>
      <c r="H115" s="54" t="s">
        <v>232</v>
      </c>
    </row>
    <row r="116" spans="1:8" ht="24.75" customHeight="1">
      <c r="A116" s="28" t="s">
        <v>25</v>
      </c>
      <c r="B116" s="35">
        <v>113</v>
      </c>
      <c r="C116" s="54">
        <v>40507199</v>
      </c>
      <c r="D116" s="55">
        <v>40969</v>
      </c>
      <c r="E116" s="28" t="s">
        <v>211</v>
      </c>
      <c r="F116" s="54">
        <v>15</v>
      </c>
      <c r="G116" s="51">
        <v>466.10169491525426</v>
      </c>
      <c r="H116" s="54" t="s">
        <v>34</v>
      </c>
    </row>
    <row r="117" spans="1:8" ht="24.75" customHeight="1">
      <c r="A117" s="28" t="s">
        <v>25</v>
      </c>
      <c r="B117" s="35">
        <v>114</v>
      </c>
      <c r="C117" s="54">
        <v>40507228</v>
      </c>
      <c r="D117" s="55">
        <v>40969</v>
      </c>
      <c r="E117" s="28" t="s">
        <v>211</v>
      </c>
      <c r="F117" s="54">
        <v>15</v>
      </c>
      <c r="G117" s="51">
        <v>466.10169491525426</v>
      </c>
      <c r="H117" s="54" t="s">
        <v>34</v>
      </c>
    </row>
    <row r="118" spans="1:8" ht="24.75" customHeight="1">
      <c r="A118" s="28" t="s">
        <v>25</v>
      </c>
      <c r="B118" s="35">
        <v>115</v>
      </c>
      <c r="C118" s="54">
        <v>40507225</v>
      </c>
      <c r="D118" s="55">
        <v>40969</v>
      </c>
      <c r="E118" s="28" t="s">
        <v>211</v>
      </c>
      <c r="F118" s="54">
        <v>15</v>
      </c>
      <c r="G118" s="51">
        <v>466.10169491525426</v>
      </c>
      <c r="H118" s="54" t="s">
        <v>34</v>
      </c>
    </row>
    <row r="119" spans="1:8" ht="24.75" customHeight="1">
      <c r="A119" s="28" t="s">
        <v>25</v>
      </c>
      <c r="B119" s="35">
        <v>116</v>
      </c>
      <c r="C119" s="54">
        <v>40507233</v>
      </c>
      <c r="D119" s="55">
        <v>40974</v>
      </c>
      <c r="E119" s="28" t="s">
        <v>211</v>
      </c>
      <c r="F119" s="54">
        <v>15</v>
      </c>
      <c r="G119" s="51">
        <v>466.10169491525426</v>
      </c>
      <c r="H119" s="54" t="s">
        <v>34</v>
      </c>
    </row>
    <row r="120" spans="1:8" ht="24.75" customHeight="1">
      <c r="A120" s="28" t="s">
        <v>25</v>
      </c>
      <c r="B120" s="35">
        <v>117</v>
      </c>
      <c r="C120" s="54">
        <v>40507237</v>
      </c>
      <c r="D120" s="55">
        <v>40969</v>
      </c>
      <c r="E120" s="28" t="s">
        <v>211</v>
      </c>
      <c r="F120" s="54">
        <v>15</v>
      </c>
      <c r="G120" s="51">
        <v>466.10169491525426</v>
      </c>
      <c r="H120" s="54" t="s">
        <v>34</v>
      </c>
    </row>
    <row r="121" spans="1:8" ht="24.75" customHeight="1">
      <c r="A121" s="28" t="s">
        <v>25</v>
      </c>
      <c r="B121" s="35">
        <v>118</v>
      </c>
      <c r="C121" s="54">
        <v>40507247</v>
      </c>
      <c r="D121" s="55">
        <v>40969</v>
      </c>
      <c r="E121" s="28" t="s">
        <v>211</v>
      </c>
      <c r="F121" s="54">
        <v>15</v>
      </c>
      <c r="G121" s="51">
        <v>466.10169491525426</v>
      </c>
      <c r="H121" s="54" t="s">
        <v>34</v>
      </c>
    </row>
    <row r="122" spans="1:8" ht="24.75" customHeight="1">
      <c r="A122" s="28" t="s">
        <v>25</v>
      </c>
      <c r="B122" s="35">
        <v>119</v>
      </c>
      <c r="C122" s="54">
        <v>40507435</v>
      </c>
      <c r="D122" s="55">
        <v>40974</v>
      </c>
      <c r="E122" s="28" t="s">
        <v>211</v>
      </c>
      <c r="F122" s="54">
        <v>15</v>
      </c>
      <c r="G122" s="51">
        <v>466.10169491525426</v>
      </c>
      <c r="H122" s="54" t="s">
        <v>34</v>
      </c>
    </row>
    <row r="123" spans="1:8" ht="24.75" customHeight="1">
      <c r="A123" s="28" t="s">
        <v>25</v>
      </c>
      <c r="B123" s="35">
        <v>120</v>
      </c>
      <c r="C123" s="54">
        <v>40507429</v>
      </c>
      <c r="D123" s="55">
        <v>40974</v>
      </c>
      <c r="E123" s="28" t="s">
        <v>211</v>
      </c>
      <c r="F123" s="54">
        <v>15</v>
      </c>
      <c r="G123" s="51">
        <v>466.10169491525426</v>
      </c>
      <c r="H123" s="54" t="s">
        <v>34</v>
      </c>
    </row>
    <row r="124" spans="1:8" ht="24.75" customHeight="1">
      <c r="A124" s="28" t="s">
        <v>25</v>
      </c>
      <c r="B124" s="35">
        <v>121</v>
      </c>
      <c r="C124" s="54">
        <v>40506789</v>
      </c>
      <c r="D124" s="55">
        <v>40973</v>
      </c>
      <c r="E124" s="28" t="s">
        <v>211</v>
      </c>
      <c r="F124" s="54">
        <v>7</v>
      </c>
      <c r="G124" s="51">
        <v>466.10169491525426</v>
      </c>
      <c r="H124" s="54" t="s">
        <v>233</v>
      </c>
    </row>
    <row r="125" spans="1:8" ht="24.75" customHeight="1">
      <c r="A125" s="28" t="s">
        <v>25</v>
      </c>
      <c r="B125" s="35">
        <v>122</v>
      </c>
      <c r="C125" s="54">
        <v>40507074</v>
      </c>
      <c r="D125" s="55">
        <v>40981</v>
      </c>
      <c r="E125" s="28" t="s">
        <v>211</v>
      </c>
      <c r="F125" s="54">
        <v>15</v>
      </c>
      <c r="G125" s="51">
        <v>466.10169491525426</v>
      </c>
      <c r="H125" s="54" t="s">
        <v>32</v>
      </c>
    </row>
    <row r="126" spans="1:8" ht="24.75" customHeight="1">
      <c r="A126" s="28" t="s">
        <v>25</v>
      </c>
      <c r="B126" s="35">
        <v>123</v>
      </c>
      <c r="C126" s="54">
        <v>40507415</v>
      </c>
      <c r="D126" s="55">
        <v>40982</v>
      </c>
      <c r="E126" s="28" t="s">
        <v>211</v>
      </c>
      <c r="F126" s="54">
        <v>15</v>
      </c>
      <c r="G126" s="51">
        <v>466.10169491525426</v>
      </c>
      <c r="H126" s="54" t="s">
        <v>34</v>
      </c>
    </row>
    <row r="127" spans="1:8" ht="24.75" customHeight="1">
      <c r="A127" s="28" t="s">
        <v>25</v>
      </c>
      <c r="B127" s="35">
        <v>124</v>
      </c>
      <c r="C127" s="54">
        <v>40507623</v>
      </c>
      <c r="D127" s="55">
        <v>40982</v>
      </c>
      <c r="E127" s="28" t="s">
        <v>211</v>
      </c>
      <c r="F127" s="54">
        <v>15</v>
      </c>
      <c r="G127" s="51">
        <v>466.10169491525426</v>
      </c>
      <c r="H127" s="54" t="s">
        <v>34</v>
      </c>
    </row>
    <row r="128" spans="1:8" ht="24.75" customHeight="1">
      <c r="A128" s="28" t="s">
        <v>25</v>
      </c>
      <c r="B128" s="35">
        <v>125</v>
      </c>
      <c r="C128" s="54">
        <v>40507701</v>
      </c>
      <c r="D128" s="55">
        <v>40974</v>
      </c>
      <c r="E128" s="28" t="s">
        <v>211</v>
      </c>
      <c r="F128" s="54">
        <v>15</v>
      </c>
      <c r="G128" s="51">
        <v>466.10169491525426</v>
      </c>
      <c r="H128" s="54" t="s">
        <v>34</v>
      </c>
    </row>
    <row r="129" spans="1:8" ht="24.75" customHeight="1">
      <c r="A129" s="28" t="s">
        <v>25</v>
      </c>
      <c r="B129" s="35">
        <v>126</v>
      </c>
      <c r="C129" s="54">
        <v>40507651</v>
      </c>
      <c r="D129" s="55">
        <v>40979</v>
      </c>
      <c r="E129" s="28" t="s">
        <v>211</v>
      </c>
      <c r="F129" s="54">
        <v>15</v>
      </c>
      <c r="G129" s="51">
        <v>466.10169491525426</v>
      </c>
      <c r="H129" s="54" t="s">
        <v>65</v>
      </c>
    </row>
    <row r="130" spans="1:8" ht="24.75" customHeight="1">
      <c r="A130" s="28" t="s">
        <v>25</v>
      </c>
      <c r="B130" s="35">
        <v>127</v>
      </c>
      <c r="C130" s="54">
        <v>40507708</v>
      </c>
      <c r="D130" s="55">
        <v>40970</v>
      </c>
      <c r="E130" s="28" t="s">
        <v>211</v>
      </c>
      <c r="F130" s="54">
        <v>15</v>
      </c>
      <c r="G130" s="51">
        <v>466.10169491525426</v>
      </c>
      <c r="H130" s="54" t="s">
        <v>34</v>
      </c>
    </row>
    <row r="131" spans="1:8" ht="24.75" customHeight="1">
      <c r="A131" s="28" t="s">
        <v>25</v>
      </c>
      <c r="B131" s="35">
        <v>128</v>
      </c>
      <c r="C131" s="54">
        <v>40507714</v>
      </c>
      <c r="D131" s="55">
        <v>40970</v>
      </c>
      <c r="E131" s="28" t="s">
        <v>211</v>
      </c>
      <c r="F131" s="54">
        <v>15</v>
      </c>
      <c r="G131" s="51">
        <v>466.10169491525426</v>
      </c>
      <c r="H131" s="54" t="s">
        <v>34</v>
      </c>
    </row>
    <row r="132" spans="1:8" ht="24.75" customHeight="1">
      <c r="A132" s="28" t="s">
        <v>25</v>
      </c>
      <c r="B132" s="35">
        <v>129</v>
      </c>
      <c r="C132" s="54">
        <v>40507723</v>
      </c>
      <c r="D132" s="55">
        <v>40970</v>
      </c>
      <c r="E132" s="28" t="s">
        <v>211</v>
      </c>
      <c r="F132" s="54">
        <v>15</v>
      </c>
      <c r="G132" s="51">
        <v>466.10169491525426</v>
      </c>
      <c r="H132" s="54" t="s">
        <v>34</v>
      </c>
    </row>
    <row r="133" spans="1:8" ht="24.75" customHeight="1">
      <c r="A133" s="28" t="s">
        <v>25</v>
      </c>
      <c r="B133" s="35">
        <v>130</v>
      </c>
      <c r="C133" s="54">
        <v>40507728</v>
      </c>
      <c r="D133" s="55">
        <v>40970</v>
      </c>
      <c r="E133" s="28" t="s">
        <v>211</v>
      </c>
      <c r="F133" s="54">
        <v>15</v>
      </c>
      <c r="G133" s="51">
        <v>466.10169491525426</v>
      </c>
      <c r="H133" s="54" t="s">
        <v>34</v>
      </c>
    </row>
    <row r="134" spans="1:8" ht="24.75" customHeight="1">
      <c r="A134" s="28" t="s">
        <v>25</v>
      </c>
      <c r="B134" s="35">
        <v>131</v>
      </c>
      <c r="C134" s="54">
        <v>40507739</v>
      </c>
      <c r="D134" s="55">
        <v>40970</v>
      </c>
      <c r="E134" s="28" t="s">
        <v>211</v>
      </c>
      <c r="F134" s="54">
        <v>15</v>
      </c>
      <c r="G134" s="51">
        <v>466.10169491525426</v>
      </c>
      <c r="H134" s="54" t="s">
        <v>34</v>
      </c>
    </row>
    <row r="135" spans="1:8" ht="24.75" customHeight="1">
      <c r="A135" s="28" t="s">
        <v>25</v>
      </c>
      <c r="B135" s="35">
        <v>132</v>
      </c>
      <c r="C135" s="54">
        <v>40507745</v>
      </c>
      <c r="D135" s="55">
        <v>40973</v>
      </c>
      <c r="E135" s="28" t="s">
        <v>211</v>
      </c>
      <c r="F135" s="54">
        <v>15</v>
      </c>
      <c r="G135" s="51">
        <v>466.10169491525426</v>
      </c>
      <c r="H135" s="54" t="s">
        <v>34</v>
      </c>
    </row>
    <row r="136" spans="1:8" ht="24.75" customHeight="1">
      <c r="A136" s="28" t="s">
        <v>25</v>
      </c>
      <c r="B136" s="35">
        <v>133</v>
      </c>
      <c r="C136" s="54">
        <v>40507296</v>
      </c>
      <c r="D136" s="55">
        <v>40984</v>
      </c>
      <c r="E136" s="28" t="s">
        <v>211</v>
      </c>
      <c r="F136" s="54">
        <v>5</v>
      </c>
      <c r="G136" s="51">
        <v>466.10169491525426</v>
      </c>
      <c r="H136" s="54" t="s">
        <v>234</v>
      </c>
    </row>
    <row r="137" spans="1:8" ht="24.75" customHeight="1">
      <c r="A137" s="28" t="s">
        <v>25</v>
      </c>
      <c r="B137" s="35">
        <v>134</v>
      </c>
      <c r="C137" s="54">
        <v>40507727</v>
      </c>
      <c r="D137" s="55">
        <v>40970</v>
      </c>
      <c r="E137" s="28" t="s">
        <v>211</v>
      </c>
      <c r="F137" s="54">
        <v>15</v>
      </c>
      <c r="G137" s="51">
        <v>466.10169491525426</v>
      </c>
      <c r="H137" s="54" t="s">
        <v>34</v>
      </c>
    </row>
    <row r="138" spans="1:8" ht="24.75" customHeight="1">
      <c r="A138" s="28" t="s">
        <v>25</v>
      </c>
      <c r="B138" s="35">
        <v>135</v>
      </c>
      <c r="C138" s="54">
        <v>40507684</v>
      </c>
      <c r="D138" s="55">
        <v>40970</v>
      </c>
      <c r="E138" s="28" t="s">
        <v>211</v>
      </c>
      <c r="F138" s="54">
        <v>15</v>
      </c>
      <c r="G138" s="51">
        <v>466.10169491525426</v>
      </c>
      <c r="H138" s="54" t="s">
        <v>34</v>
      </c>
    </row>
    <row r="139" spans="1:8" ht="24.75" customHeight="1">
      <c r="A139" s="28" t="s">
        <v>25</v>
      </c>
      <c r="B139" s="35">
        <v>136</v>
      </c>
      <c r="C139" s="54">
        <v>40507619</v>
      </c>
      <c r="D139" s="55">
        <v>40982</v>
      </c>
      <c r="E139" s="28" t="s">
        <v>211</v>
      </c>
      <c r="F139" s="54">
        <v>15</v>
      </c>
      <c r="G139" s="51">
        <v>466.10169491525426</v>
      </c>
      <c r="H139" s="54" t="s">
        <v>34</v>
      </c>
    </row>
    <row r="140" spans="1:8" ht="24.75" customHeight="1">
      <c r="A140" s="28" t="s">
        <v>25</v>
      </c>
      <c r="B140" s="35">
        <v>137</v>
      </c>
      <c r="C140" s="54">
        <v>40507613</v>
      </c>
      <c r="D140" s="55">
        <v>40982</v>
      </c>
      <c r="E140" s="28" t="s">
        <v>211</v>
      </c>
      <c r="F140" s="54">
        <v>15</v>
      </c>
      <c r="G140" s="51">
        <v>466.10169491525426</v>
      </c>
      <c r="H140" s="54" t="s">
        <v>34</v>
      </c>
    </row>
    <row r="141" spans="1:8" ht="24.75" customHeight="1">
      <c r="A141" s="28" t="s">
        <v>25</v>
      </c>
      <c r="B141" s="35">
        <v>138</v>
      </c>
      <c r="C141" s="54">
        <v>40507628</v>
      </c>
      <c r="D141" s="55">
        <v>40982</v>
      </c>
      <c r="E141" s="28" t="s">
        <v>211</v>
      </c>
      <c r="F141" s="54">
        <v>15</v>
      </c>
      <c r="G141" s="51">
        <v>466.10169491525426</v>
      </c>
      <c r="H141" s="54" t="s">
        <v>34</v>
      </c>
    </row>
    <row r="142" spans="1:8" ht="24.75" customHeight="1">
      <c r="A142" s="28" t="s">
        <v>25</v>
      </c>
      <c r="B142" s="35">
        <v>139</v>
      </c>
      <c r="C142" s="54">
        <v>40507419</v>
      </c>
      <c r="D142" s="55">
        <v>40982</v>
      </c>
      <c r="E142" s="28" t="s">
        <v>211</v>
      </c>
      <c r="F142" s="54">
        <v>15</v>
      </c>
      <c r="G142" s="51">
        <v>466.10169491525426</v>
      </c>
      <c r="H142" s="54" t="s">
        <v>34</v>
      </c>
    </row>
    <row r="143" spans="1:8" ht="24.75" customHeight="1">
      <c r="A143" s="28" t="s">
        <v>25</v>
      </c>
      <c r="B143" s="35">
        <v>140</v>
      </c>
      <c r="C143" s="54">
        <v>40507426</v>
      </c>
      <c r="D143" s="55">
        <v>40982</v>
      </c>
      <c r="E143" s="28" t="s">
        <v>211</v>
      </c>
      <c r="F143" s="54">
        <v>15</v>
      </c>
      <c r="G143" s="51">
        <v>466.10169491525426</v>
      </c>
      <c r="H143" s="54" t="s">
        <v>34</v>
      </c>
    </row>
    <row r="144" spans="1:8" ht="24.75" customHeight="1">
      <c r="A144" s="28" t="s">
        <v>25</v>
      </c>
      <c r="B144" s="35">
        <v>141</v>
      </c>
      <c r="C144" s="54">
        <v>40507428</v>
      </c>
      <c r="D144" s="55">
        <v>40982</v>
      </c>
      <c r="E144" s="28" t="s">
        <v>211</v>
      </c>
      <c r="F144" s="54">
        <v>15</v>
      </c>
      <c r="G144" s="51">
        <v>466.10169491525426</v>
      </c>
      <c r="H144" s="54" t="s">
        <v>34</v>
      </c>
    </row>
    <row r="145" spans="1:8" ht="24.75" customHeight="1">
      <c r="A145" s="28" t="s">
        <v>25</v>
      </c>
      <c r="B145" s="35">
        <v>142</v>
      </c>
      <c r="C145" s="54">
        <v>40507656</v>
      </c>
      <c r="D145" s="55">
        <v>40969</v>
      </c>
      <c r="E145" s="28" t="s">
        <v>211</v>
      </c>
      <c r="F145" s="54">
        <v>15</v>
      </c>
      <c r="G145" s="51">
        <v>466.10169491525426</v>
      </c>
      <c r="H145" s="54" t="s">
        <v>34</v>
      </c>
    </row>
    <row r="146" spans="1:8" ht="24.75" customHeight="1">
      <c r="A146" s="28" t="s">
        <v>25</v>
      </c>
      <c r="B146" s="35">
        <v>143</v>
      </c>
      <c r="C146" s="54">
        <v>40507629</v>
      </c>
      <c r="D146" s="55">
        <v>40973</v>
      </c>
      <c r="E146" s="28" t="s">
        <v>211</v>
      </c>
      <c r="F146" s="54">
        <v>15</v>
      </c>
      <c r="G146" s="51">
        <v>466.10169491525426</v>
      </c>
      <c r="H146" s="54" t="s">
        <v>34</v>
      </c>
    </row>
    <row r="147" spans="1:8" ht="24.75" customHeight="1">
      <c r="A147" s="28" t="s">
        <v>25</v>
      </c>
      <c r="B147" s="35">
        <v>144</v>
      </c>
      <c r="C147" s="54">
        <v>40507698</v>
      </c>
      <c r="D147" s="55">
        <v>40982</v>
      </c>
      <c r="E147" s="28" t="s">
        <v>211</v>
      </c>
      <c r="F147" s="54">
        <v>15</v>
      </c>
      <c r="G147" s="51">
        <v>466.10169491525426</v>
      </c>
      <c r="H147" s="54" t="s">
        <v>34</v>
      </c>
    </row>
    <row r="148" spans="1:8" ht="24.75" customHeight="1">
      <c r="A148" s="28" t="s">
        <v>25</v>
      </c>
      <c r="B148" s="35">
        <v>145</v>
      </c>
      <c r="C148" s="54">
        <v>40507353</v>
      </c>
      <c r="D148" s="55">
        <v>40969</v>
      </c>
      <c r="E148" s="28" t="s">
        <v>211</v>
      </c>
      <c r="F148" s="54">
        <v>15</v>
      </c>
      <c r="G148" s="51">
        <v>466.10169491525426</v>
      </c>
      <c r="H148" s="54" t="s">
        <v>34</v>
      </c>
    </row>
    <row r="149" spans="1:8" ht="24.75" customHeight="1">
      <c r="A149" s="28" t="s">
        <v>25</v>
      </c>
      <c r="B149" s="35">
        <v>146</v>
      </c>
      <c r="C149" s="54">
        <v>40507384</v>
      </c>
      <c r="D149" s="55">
        <v>40982</v>
      </c>
      <c r="E149" s="28" t="s">
        <v>211</v>
      </c>
      <c r="F149" s="54">
        <v>15</v>
      </c>
      <c r="G149" s="51">
        <v>466.10169491525426</v>
      </c>
      <c r="H149" s="54" t="s">
        <v>34</v>
      </c>
    </row>
    <row r="150" spans="1:8" ht="24.75" customHeight="1">
      <c r="A150" s="28" t="s">
        <v>25</v>
      </c>
      <c r="B150" s="35">
        <v>147</v>
      </c>
      <c r="C150" s="54">
        <v>40507401</v>
      </c>
      <c r="D150" s="55">
        <v>40982</v>
      </c>
      <c r="E150" s="28" t="s">
        <v>211</v>
      </c>
      <c r="F150" s="54">
        <v>15</v>
      </c>
      <c r="G150" s="51">
        <v>466.10169491525426</v>
      </c>
      <c r="H150" s="54" t="s">
        <v>34</v>
      </c>
    </row>
    <row r="151" spans="1:8" ht="24.75" customHeight="1">
      <c r="A151" s="28" t="s">
        <v>25</v>
      </c>
      <c r="B151" s="35">
        <v>148</v>
      </c>
      <c r="C151" s="54">
        <v>40507475</v>
      </c>
      <c r="D151" s="55">
        <v>40982</v>
      </c>
      <c r="E151" s="28" t="s">
        <v>211</v>
      </c>
      <c r="F151" s="54">
        <v>15</v>
      </c>
      <c r="G151" s="51">
        <v>466.10169491525426</v>
      </c>
      <c r="H151" s="54" t="s">
        <v>34</v>
      </c>
    </row>
    <row r="152" spans="1:8" ht="24.75" customHeight="1">
      <c r="A152" s="28" t="s">
        <v>25</v>
      </c>
      <c r="B152" s="35">
        <v>149</v>
      </c>
      <c r="C152" s="54">
        <v>40507456</v>
      </c>
      <c r="D152" s="55">
        <v>40982</v>
      </c>
      <c r="E152" s="28" t="s">
        <v>211</v>
      </c>
      <c r="F152" s="54">
        <v>15</v>
      </c>
      <c r="G152" s="51">
        <v>466.10169491525426</v>
      </c>
      <c r="H152" s="54" t="s">
        <v>34</v>
      </c>
    </row>
    <row r="153" spans="1:8" ht="24.75" customHeight="1">
      <c r="A153" s="28" t="s">
        <v>25</v>
      </c>
      <c r="B153" s="35">
        <v>150</v>
      </c>
      <c r="C153" s="54">
        <v>40507449</v>
      </c>
      <c r="D153" s="55">
        <v>40982</v>
      </c>
      <c r="E153" s="28" t="s">
        <v>211</v>
      </c>
      <c r="F153" s="54">
        <v>15</v>
      </c>
      <c r="G153" s="51">
        <v>466.10169491525426</v>
      </c>
      <c r="H153" s="54" t="s">
        <v>34</v>
      </c>
    </row>
    <row r="154" spans="1:8" ht="24.75" customHeight="1">
      <c r="A154" s="28" t="s">
        <v>25</v>
      </c>
      <c r="B154" s="35">
        <v>151</v>
      </c>
      <c r="C154" s="54">
        <v>40507289</v>
      </c>
      <c r="D154" s="55">
        <v>40969</v>
      </c>
      <c r="E154" s="28" t="s">
        <v>211</v>
      </c>
      <c r="F154" s="54">
        <v>15</v>
      </c>
      <c r="G154" s="51">
        <v>466.10169491525426</v>
      </c>
      <c r="H154" s="54" t="s">
        <v>34</v>
      </c>
    </row>
    <row r="155" spans="1:8" ht="24.75" customHeight="1">
      <c r="A155" s="28" t="s">
        <v>25</v>
      </c>
      <c r="B155" s="35">
        <v>152</v>
      </c>
      <c r="C155" s="54">
        <v>40507283</v>
      </c>
      <c r="D155" s="55">
        <v>40969</v>
      </c>
      <c r="E155" s="28" t="s">
        <v>211</v>
      </c>
      <c r="F155" s="54">
        <v>15</v>
      </c>
      <c r="G155" s="51">
        <v>466.10169491525426</v>
      </c>
      <c r="H155" s="54" t="s">
        <v>34</v>
      </c>
    </row>
    <row r="156" spans="1:8" ht="24.75" customHeight="1">
      <c r="A156" s="28" t="s">
        <v>25</v>
      </c>
      <c r="B156" s="35">
        <v>153</v>
      </c>
      <c r="C156" s="54">
        <v>40507685</v>
      </c>
      <c r="D156" s="55">
        <v>40982</v>
      </c>
      <c r="E156" s="28" t="s">
        <v>211</v>
      </c>
      <c r="F156" s="54">
        <v>15</v>
      </c>
      <c r="G156" s="51">
        <v>466.10169491525426</v>
      </c>
      <c r="H156" s="54" t="s">
        <v>34</v>
      </c>
    </row>
    <row r="157" spans="1:8" ht="24.75" customHeight="1">
      <c r="A157" s="28" t="s">
        <v>25</v>
      </c>
      <c r="B157" s="35">
        <v>154</v>
      </c>
      <c r="C157" s="54">
        <v>40507670</v>
      </c>
      <c r="D157" s="55">
        <v>40973</v>
      </c>
      <c r="E157" s="28" t="s">
        <v>211</v>
      </c>
      <c r="F157" s="54">
        <v>15</v>
      </c>
      <c r="G157" s="51">
        <v>466.10169491525426</v>
      </c>
      <c r="H157" s="54" t="s">
        <v>34</v>
      </c>
    </row>
    <row r="158" spans="1:8" ht="24.75" customHeight="1">
      <c r="A158" s="28" t="s">
        <v>25</v>
      </c>
      <c r="B158" s="35">
        <v>155</v>
      </c>
      <c r="C158" s="54">
        <v>40508117</v>
      </c>
      <c r="D158" s="55">
        <v>40974</v>
      </c>
      <c r="E158" s="28" t="s">
        <v>211</v>
      </c>
      <c r="F158" s="54">
        <v>15</v>
      </c>
      <c r="G158" s="51">
        <v>466.10169491525426</v>
      </c>
      <c r="H158" s="54" t="s">
        <v>32</v>
      </c>
    </row>
    <row r="159" spans="1:8" ht="24.75" customHeight="1">
      <c r="A159" s="28" t="s">
        <v>25</v>
      </c>
      <c r="B159" s="35">
        <v>156</v>
      </c>
      <c r="C159" s="54">
        <v>40507888</v>
      </c>
      <c r="D159" s="55">
        <v>40973</v>
      </c>
      <c r="E159" s="28" t="s">
        <v>211</v>
      </c>
      <c r="F159" s="54">
        <v>9</v>
      </c>
      <c r="G159" s="51">
        <v>466.10169491525426</v>
      </c>
      <c r="H159" s="54" t="s">
        <v>205</v>
      </c>
    </row>
    <row r="160" spans="1:8" ht="24.75" customHeight="1">
      <c r="A160" s="28" t="s">
        <v>25</v>
      </c>
      <c r="B160" s="35">
        <v>157</v>
      </c>
      <c r="C160" s="54">
        <v>40508490</v>
      </c>
      <c r="D160" s="55">
        <v>40982</v>
      </c>
      <c r="E160" s="28" t="s">
        <v>211</v>
      </c>
      <c r="F160" s="54">
        <v>15</v>
      </c>
      <c r="G160" s="51">
        <v>466.10169491525426</v>
      </c>
      <c r="H160" s="54" t="s">
        <v>34</v>
      </c>
    </row>
    <row r="161" spans="1:8" ht="24.75" customHeight="1">
      <c r="A161" s="28" t="s">
        <v>25</v>
      </c>
      <c r="B161" s="35">
        <v>158</v>
      </c>
      <c r="C161" s="54">
        <v>40508486</v>
      </c>
      <c r="D161" s="55">
        <v>40982</v>
      </c>
      <c r="E161" s="28" t="s">
        <v>211</v>
      </c>
      <c r="F161" s="54">
        <v>15</v>
      </c>
      <c r="G161" s="51">
        <v>466.10169491525426</v>
      </c>
      <c r="H161" s="54" t="s">
        <v>34</v>
      </c>
    </row>
    <row r="162" spans="1:8" ht="24.75" customHeight="1">
      <c r="A162" s="28" t="s">
        <v>25</v>
      </c>
      <c r="B162" s="35">
        <v>159</v>
      </c>
      <c r="C162" s="54">
        <v>40508483</v>
      </c>
      <c r="D162" s="55">
        <v>40982</v>
      </c>
      <c r="E162" s="28" t="s">
        <v>211</v>
      </c>
      <c r="F162" s="54">
        <v>15</v>
      </c>
      <c r="G162" s="51">
        <v>466.10169491525426</v>
      </c>
      <c r="H162" s="54" t="s">
        <v>34</v>
      </c>
    </row>
    <row r="163" spans="1:8" ht="24.75" customHeight="1">
      <c r="A163" s="28" t="s">
        <v>25</v>
      </c>
      <c r="B163" s="35">
        <v>160</v>
      </c>
      <c r="C163" s="54">
        <v>40508471</v>
      </c>
      <c r="D163" s="55">
        <v>40982</v>
      </c>
      <c r="E163" s="28" t="s">
        <v>211</v>
      </c>
      <c r="F163" s="54">
        <v>15</v>
      </c>
      <c r="G163" s="51">
        <v>466.10169491525426</v>
      </c>
      <c r="H163" s="54" t="s">
        <v>34</v>
      </c>
    </row>
    <row r="164" spans="1:8" ht="24.75" customHeight="1">
      <c r="A164" s="28" t="s">
        <v>25</v>
      </c>
      <c r="B164" s="35">
        <v>161</v>
      </c>
      <c r="C164" s="54">
        <v>40508478</v>
      </c>
      <c r="D164" s="55">
        <v>40982</v>
      </c>
      <c r="E164" s="28" t="s">
        <v>211</v>
      </c>
      <c r="F164" s="54">
        <v>15</v>
      </c>
      <c r="G164" s="51">
        <v>466.10169491525426</v>
      </c>
      <c r="H164" s="54" t="s">
        <v>34</v>
      </c>
    </row>
    <row r="165" spans="1:8" ht="24.75" customHeight="1">
      <c r="A165" s="28" t="s">
        <v>25</v>
      </c>
      <c r="B165" s="35">
        <v>162</v>
      </c>
      <c r="C165" s="54">
        <v>40508402</v>
      </c>
      <c r="D165" s="55">
        <v>40982</v>
      </c>
      <c r="E165" s="28" t="s">
        <v>211</v>
      </c>
      <c r="F165" s="54">
        <v>15</v>
      </c>
      <c r="G165" s="51">
        <v>466.10169491525426</v>
      </c>
      <c r="H165" s="54" t="s">
        <v>34</v>
      </c>
    </row>
    <row r="166" spans="1:8" ht="24.75" customHeight="1">
      <c r="A166" s="28" t="s">
        <v>25</v>
      </c>
      <c r="B166" s="35">
        <v>163</v>
      </c>
      <c r="C166" s="54">
        <v>40508532</v>
      </c>
      <c r="D166" s="55">
        <v>40982</v>
      </c>
      <c r="E166" s="28" t="s">
        <v>211</v>
      </c>
      <c r="F166" s="54">
        <v>15</v>
      </c>
      <c r="G166" s="51">
        <v>466.10169491525426</v>
      </c>
      <c r="H166" s="54" t="s">
        <v>34</v>
      </c>
    </row>
    <row r="167" spans="1:8" ht="24.75" customHeight="1">
      <c r="A167" s="28" t="s">
        <v>25</v>
      </c>
      <c r="B167" s="35">
        <v>164</v>
      </c>
      <c r="C167" s="54">
        <v>40508738</v>
      </c>
      <c r="D167" s="55">
        <v>40982</v>
      </c>
      <c r="E167" s="28" t="s">
        <v>211</v>
      </c>
      <c r="F167" s="54">
        <v>15</v>
      </c>
      <c r="G167" s="51">
        <v>466.10169491525426</v>
      </c>
      <c r="H167" s="54" t="s">
        <v>34</v>
      </c>
    </row>
    <row r="168" spans="1:8" ht="24.75" customHeight="1">
      <c r="A168" s="28" t="s">
        <v>25</v>
      </c>
      <c r="B168" s="35">
        <v>165</v>
      </c>
      <c r="C168" s="54">
        <v>40508396</v>
      </c>
      <c r="D168" s="55">
        <v>40982</v>
      </c>
      <c r="E168" s="28" t="s">
        <v>211</v>
      </c>
      <c r="F168" s="54">
        <v>15</v>
      </c>
      <c r="G168" s="51">
        <v>466.10169491525426</v>
      </c>
      <c r="H168" s="54" t="s">
        <v>34</v>
      </c>
    </row>
    <row r="169" spans="1:8" ht="24.75" customHeight="1">
      <c r="A169" s="28" t="s">
        <v>25</v>
      </c>
      <c r="B169" s="35">
        <v>166</v>
      </c>
      <c r="C169" s="54">
        <v>40508446</v>
      </c>
      <c r="D169" s="55">
        <v>40982</v>
      </c>
      <c r="E169" s="28" t="s">
        <v>211</v>
      </c>
      <c r="F169" s="54">
        <v>15</v>
      </c>
      <c r="G169" s="51">
        <v>466.10169491525426</v>
      </c>
      <c r="H169" s="54" t="s">
        <v>34</v>
      </c>
    </row>
    <row r="170" spans="1:8" ht="24.75" customHeight="1">
      <c r="A170" s="28" t="s">
        <v>25</v>
      </c>
      <c r="B170" s="35">
        <v>167</v>
      </c>
      <c r="C170" s="54">
        <v>40508511</v>
      </c>
      <c r="D170" s="55">
        <v>40982</v>
      </c>
      <c r="E170" s="28" t="s">
        <v>211</v>
      </c>
      <c r="F170" s="54">
        <v>15</v>
      </c>
      <c r="G170" s="51">
        <v>466.10169491525426</v>
      </c>
      <c r="H170" s="54" t="s">
        <v>235</v>
      </c>
    </row>
    <row r="171" spans="1:8" ht="24.75" customHeight="1">
      <c r="A171" s="28" t="s">
        <v>25</v>
      </c>
      <c r="B171" s="35">
        <v>168</v>
      </c>
      <c r="C171" s="54">
        <v>40508495</v>
      </c>
      <c r="D171" s="55">
        <v>40984</v>
      </c>
      <c r="E171" s="28" t="s">
        <v>211</v>
      </c>
      <c r="F171" s="54">
        <v>15</v>
      </c>
      <c r="G171" s="51">
        <v>466.10169491525426</v>
      </c>
      <c r="H171" s="54" t="s">
        <v>34</v>
      </c>
    </row>
    <row r="172" spans="1:8" ht="24.75" customHeight="1">
      <c r="A172" s="28" t="s">
        <v>25</v>
      </c>
      <c r="B172" s="35">
        <v>169</v>
      </c>
      <c r="C172" s="54">
        <v>40508534</v>
      </c>
      <c r="D172" s="55">
        <v>40982</v>
      </c>
      <c r="E172" s="28" t="s">
        <v>211</v>
      </c>
      <c r="F172" s="54">
        <v>15</v>
      </c>
      <c r="G172" s="51">
        <v>466.10169491525426</v>
      </c>
      <c r="H172" s="54" t="s">
        <v>34</v>
      </c>
    </row>
    <row r="173" spans="1:8" ht="24.75" customHeight="1">
      <c r="A173" s="28" t="s">
        <v>25</v>
      </c>
      <c r="B173" s="35">
        <v>170</v>
      </c>
      <c r="C173" s="54">
        <v>40508825</v>
      </c>
      <c r="D173" s="55">
        <v>40973</v>
      </c>
      <c r="E173" s="28" t="s">
        <v>211</v>
      </c>
      <c r="F173" s="54">
        <v>15</v>
      </c>
      <c r="G173" s="51">
        <v>466.10169491525426</v>
      </c>
      <c r="H173" s="54" t="s">
        <v>34</v>
      </c>
    </row>
    <row r="174" spans="1:8" ht="24.75" customHeight="1">
      <c r="A174" s="28" t="s">
        <v>25</v>
      </c>
      <c r="B174" s="35">
        <v>171</v>
      </c>
      <c r="C174" s="54">
        <v>40508815</v>
      </c>
      <c r="D174" s="55">
        <v>40973</v>
      </c>
      <c r="E174" s="28" t="s">
        <v>211</v>
      </c>
      <c r="F174" s="54">
        <v>15</v>
      </c>
      <c r="G174" s="51">
        <v>466.10169491525426</v>
      </c>
      <c r="H174" s="54" t="s">
        <v>34</v>
      </c>
    </row>
    <row r="175" spans="1:8" ht="24.75" customHeight="1">
      <c r="A175" s="28" t="s">
        <v>25</v>
      </c>
      <c r="B175" s="35">
        <v>172</v>
      </c>
      <c r="C175" s="54">
        <v>40509017</v>
      </c>
      <c r="D175" s="55">
        <v>40970</v>
      </c>
      <c r="E175" s="28" t="s">
        <v>211</v>
      </c>
      <c r="F175" s="54">
        <v>15</v>
      </c>
      <c r="G175" s="51">
        <v>466.10169491525426</v>
      </c>
      <c r="H175" s="54" t="s">
        <v>34</v>
      </c>
    </row>
    <row r="176" spans="1:8" ht="24.75" customHeight="1">
      <c r="A176" s="28" t="s">
        <v>25</v>
      </c>
      <c r="B176" s="35">
        <v>173</v>
      </c>
      <c r="C176" s="54">
        <v>40509023</v>
      </c>
      <c r="D176" s="55">
        <v>40973</v>
      </c>
      <c r="E176" s="28" t="s">
        <v>211</v>
      </c>
      <c r="F176" s="54">
        <v>15</v>
      </c>
      <c r="G176" s="51">
        <v>466.10169491525426</v>
      </c>
      <c r="H176" s="54" t="s">
        <v>34</v>
      </c>
    </row>
    <row r="177" spans="1:8" ht="24.75" customHeight="1">
      <c r="A177" s="28" t="s">
        <v>25</v>
      </c>
      <c r="B177" s="35">
        <v>174</v>
      </c>
      <c r="C177" s="54">
        <v>40508843</v>
      </c>
      <c r="D177" s="55">
        <v>40973</v>
      </c>
      <c r="E177" s="28" t="s">
        <v>211</v>
      </c>
      <c r="F177" s="54">
        <v>15</v>
      </c>
      <c r="G177" s="51">
        <v>466.10169491525426</v>
      </c>
      <c r="H177" s="54" t="s">
        <v>34</v>
      </c>
    </row>
    <row r="178" spans="1:8" ht="24.75" customHeight="1">
      <c r="A178" s="28" t="s">
        <v>25</v>
      </c>
      <c r="B178" s="35">
        <v>175</v>
      </c>
      <c r="C178" s="54">
        <v>40508838</v>
      </c>
      <c r="D178" s="55">
        <v>40973</v>
      </c>
      <c r="E178" s="28" t="s">
        <v>211</v>
      </c>
      <c r="F178" s="54">
        <v>15</v>
      </c>
      <c r="G178" s="51">
        <v>466.10169491525426</v>
      </c>
      <c r="H178" s="54" t="s">
        <v>34</v>
      </c>
    </row>
    <row r="179" spans="1:8" ht="24.75" customHeight="1">
      <c r="A179" s="28" t="s">
        <v>25</v>
      </c>
      <c r="B179" s="35">
        <v>176</v>
      </c>
      <c r="C179" s="54">
        <v>40508519</v>
      </c>
      <c r="D179" s="55">
        <v>40970</v>
      </c>
      <c r="E179" s="28" t="s">
        <v>211</v>
      </c>
      <c r="F179" s="54">
        <v>15</v>
      </c>
      <c r="G179" s="51">
        <v>466.10169491525426</v>
      </c>
      <c r="H179" s="54" t="s">
        <v>34</v>
      </c>
    </row>
    <row r="180" spans="1:8" ht="24.75" customHeight="1">
      <c r="A180" s="28" t="s">
        <v>25</v>
      </c>
      <c r="B180" s="35">
        <v>177</v>
      </c>
      <c r="C180" s="54">
        <v>40508868</v>
      </c>
      <c r="D180" s="55">
        <v>40970</v>
      </c>
      <c r="E180" s="28" t="s">
        <v>211</v>
      </c>
      <c r="F180" s="54">
        <v>15</v>
      </c>
      <c r="G180" s="51">
        <v>466.10169491525426</v>
      </c>
      <c r="H180" s="54" t="s">
        <v>34</v>
      </c>
    </row>
    <row r="181" spans="1:8" ht="24.75" customHeight="1">
      <c r="A181" s="28" t="s">
        <v>25</v>
      </c>
      <c r="B181" s="35">
        <v>178</v>
      </c>
      <c r="C181" s="54">
        <v>40508877</v>
      </c>
      <c r="D181" s="55">
        <v>40973</v>
      </c>
      <c r="E181" s="28" t="s">
        <v>211</v>
      </c>
      <c r="F181" s="54">
        <v>15</v>
      </c>
      <c r="G181" s="51">
        <v>466.10169491525426</v>
      </c>
      <c r="H181" s="54" t="s">
        <v>34</v>
      </c>
    </row>
    <row r="182" spans="1:8" ht="24.75" customHeight="1">
      <c r="A182" s="28" t="s">
        <v>25</v>
      </c>
      <c r="B182" s="35">
        <v>179</v>
      </c>
      <c r="C182" s="54">
        <v>40508464</v>
      </c>
      <c r="D182" s="55">
        <v>40970</v>
      </c>
      <c r="E182" s="28" t="s">
        <v>211</v>
      </c>
      <c r="F182" s="54">
        <v>15</v>
      </c>
      <c r="G182" s="51">
        <v>466.10169491525426</v>
      </c>
      <c r="H182" s="54" t="s">
        <v>34</v>
      </c>
    </row>
    <row r="183" spans="1:8" ht="24.75" customHeight="1">
      <c r="A183" s="28" t="s">
        <v>25</v>
      </c>
      <c r="B183" s="35">
        <v>180</v>
      </c>
      <c r="C183" s="54">
        <v>40508834</v>
      </c>
      <c r="D183" s="55">
        <v>40974</v>
      </c>
      <c r="E183" s="28" t="s">
        <v>211</v>
      </c>
      <c r="F183" s="54">
        <v>15</v>
      </c>
      <c r="G183" s="51">
        <v>466.10169491525426</v>
      </c>
      <c r="H183" s="54" t="s">
        <v>34</v>
      </c>
    </row>
    <row r="184" spans="1:8" ht="24.75" customHeight="1">
      <c r="A184" s="28" t="s">
        <v>25</v>
      </c>
      <c r="B184" s="35">
        <v>181</v>
      </c>
      <c r="C184" s="54">
        <v>40508497</v>
      </c>
      <c r="D184" s="55">
        <v>40970</v>
      </c>
      <c r="E184" s="28" t="s">
        <v>211</v>
      </c>
      <c r="F184" s="54">
        <v>15</v>
      </c>
      <c r="G184" s="51">
        <v>466.10169491525426</v>
      </c>
      <c r="H184" s="54" t="s">
        <v>34</v>
      </c>
    </row>
    <row r="185" spans="1:8" ht="24.75" customHeight="1">
      <c r="A185" s="28" t="s">
        <v>25</v>
      </c>
      <c r="B185" s="35">
        <v>182</v>
      </c>
      <c r="C185" s="54">
        <v>40508547</v>
      </c>
      <c r="D185" s="55">
        <v>40982</v>
      </c>
      <c r="E185" s="28" t="s">
        <v>211</v>
      </c>
      <c r="F185" s="54">
        <v>15</v>
      </c>
      <c r="G185" s="51">
        <v>466.10169491525426</v>
      </c>
      <c r="H185" s="54" t="s">
        <v>34</v>
      </c>
    </row>
    <row r="186" spans="1:8" ht="24.75" customHeight="1">
      <c r="A186" s="28" t="s">
        <v>25</v>
      </c>
      <c r="B186" s="35">
        <v>183</v>
      </c>
      <c r="C186" s="54">
        <v>40508441</v>
      </c>
      <c r="D186" s="55">
        <v>40982</v>
      </c>
      <c r="E186" s="28" t="s">
        <v>211</v>
      </c>
      <c r="F186" s="54">
        <v>15</v>
      </c>
      <c r="G186" s="51">
        <v>466.10169491525426</v>
      </c>
      <c r="H186" s="54" t="s">
        <v>34</v>
      </c>
    </row>
    <row r="187" spans="1:8" ht="24.75" customHeight="1">
      <c r="A187" s="28" t="s">
        <v>25</v>
      </c>
      <c r="B187" s="35">
        <v>184</v>
      </c>
      <c r="C187" s="54">
        <v>40508459</v>
      </c>
      <c r="D187" s="55">
        <v>40984</v>
      </c>
      <c r="E187" s="28" t="s">
        <v>211</v>
      </c>
      <c r="F187" s="54">
        <v>15</v>
      </c>
      <c r="G187" s="51">
        <v>466.10169491525426</v>
      </c>
      <c r="H187" s="54" t="s">
        <v>34</v>
      </c>
    </row>
    <row r="188" spans="1:8" ht="24.75" customHeight="1">
      <c r="A188" s="28" t="s">
        <v>25</v>
      </c>
      <c r="B188" s="35">
        <v>185</v>
      </c>
      <c r="C188" s="54">
        <v>40508475</v>
      </c>
      <c r="D188" s="55">
        <v>40982</v>
      </c>
      <c r="E188" s="28" t="s">
        <v>211</v>
      </c>
      <c r="F188" s="54">
        <v>15</v>
      </c>
      <c r="G188" s="51">
        <v>466.10169491525426</v>
      </c>
      <c r="H188" s="54" t="s">
        <v>34</v>
      </c>
    </row>
    <row r="189" spans="1:8" ht="24.75" customHeight="1">
      <c r="A189" s="28" t="s">
        <v>25</v>
      </c>
      <c r="B189" s="35">
        <v>186</v>
      </c>
      <c r="C189" s="54">
        <v>40508484</v>
      </c>
      <c r="D189" s="55">
        <v>40983</v>
      </c>
      <c r="E189" s="28" t="s">
        <v>211</v>
      </c>
      <c r="F189" s="54">
        <v>15</v>
      </c>
      <c r="G189" s="51">
        <v>466.10169491525426</v>
      </c>
      <c r="H189" s="54" t="s">
        <v>34</v>
      </c>
    </row>
    <row r="190" spans="1:8" ht="24.75" customHeight="1">
      <c r="A190" s="28" t="s">
        <v>25</v>
      </c>
      <c r="B190" s="35">
        <v>187</v>
      </c>
      <c r="C190" s="54">
        <v>40508972</v>
      </c>
      <c r="D190" s="55">
        <v>40984</v>
      </c>
      <c r="E190" s="28" t="s">
        <v>211</v>
      </c>
      <c r="F190" s="54">
        <v>15</v>
      </c>
      <c r="G190" s="51">
        <v>466.10169491525426</v>
      </c>
      <c r="H190" s="54" t="s">
        <v>34</v>
      </c>
    </row>
    <row r="191" spans="1:8" ht="24.75" customHeight="1">
      <c r="A191" s="28" t="s">
        <v>25</v>
      </c>
      <c r="B191" s="35">
        <v>188</v>
      </c>
      <c r="C191" s="54">
        <v>40508896</v>
      </c>
      <c r="D191" s="55">
        <v>40984</v>
      </c>
      <c r="E191" s="28" t="s">
        <v>211</v>
      </c>
      <c r="F191" s="54">
        <v>15</v>
      </c>
      <c r="G191" s="51">
        <v>466.10169491525426</v>
      </c>
      <c r="H191" s="54" t="s">
        <v>34</v>
      </c>
    </row>
    <row r="192" spans="1:8" ht="24.75" customHeight="1">
      <c r="A192" s="28" t="s">
        <v>25</v>
      </c>
      <c r="B192" s="35">
        <v>189</v>
      </c>
      <c r="C192" s="54">
        <v>40508954</v>
      </c>
      <c r="D192" s="55">
        <v>40982</v>
      </c>
      <c r="E192" s="28" t="s">
        <v>211</v>
      </c>
      <c r="F192" s="54">
        <v>15</v>
      </c>
      <c r="G192" s="51">
        <v>466.10169491525426</v>
      </c>
      <c r="H192" s="54" t="s">
        <v>34</v>
      </c>
    </row>
    <row r="193" spans="1:8" ht="24.75" customHeight="1">
      <c r="A193" s="28" t="s">
        <v>25</v>
      </c>
      <c r="B193" s="35">
        <v>190</v>
      </c>
      <c r="C193" s="54">
        <v>40508940</v>
      </c>
      <c r="D193" s="55">
        <v>40982</v>
      </c>
      <c r="E193" s="28" t="s">
        <v>211</v>
      </c>
      <c r="F193" s="54">
        <v>15</v>
      </c>
      <c r="G193" s="51">
        <v>466.10169491525426</v>
      </c>
      <c r="H193" s="54" t="s">
        <v>34</v>
      </c>
    </row>
    <row r="194" spans="1:8" ht="24.75" customHeight="1">
      <c r="A194" s="28" t="s">
        <v>25</v>
      </c>
      <c r="B194" s="35">
        <v>191</v>
      </c>
      <c r="C194" s="54">
        <v>40508946</v>
      </c>
      <c r="D194" s="55">
        <v>40982</v>
      </c>
      <c r="E194" s="28" t="s">
        <v>211</v>
      </c>
      <c r="F194" s="54">
        <v>15</v>
      </c>
      <c r="G194" s="51">
        <v>466.10169491525426</v>
      </c>
      <c r="H194" s="54" t="s">
        <v>34</v>
      </c>
    </row>
    <row r="195" spans="1:8" ht="24.75" customHeight="1">
      <c r="A195" s="28" t="s">
        <v>25</v>
      </c>
      <c r="B195" s="35">
        <v>192</v>
      </c>
      <c r="C195" s="54">
        <v>40510182</v>
      </c>
      <c r="D195" s="55">
        <v>40984</v>
      </c>
      <c r="E195" s="28" t="s">
        <v>211</v>
      </c>
      <c r="F195" s="54">
        <v>15</v>
      </c>
      <c r="G195" s="51">
        <v>466.10169491525426</v>
      </c>
      <c r="H195" s="54" t="s">
        <v>34</v>
      </c>
    </row>
    <row r="196" spans="1:8" ht="24.75" customHeight="1">
      <c r="A196" s="28" t="s">
        <v>25</v>
      </c>
      <c r="B196" s="35">
        <v>193</v>
      </c>
      <c r="C196" s="54">
        <v>40510199</v>
      </c>
      <c r="D196" s="55">
        <v>40982</v>
      </c>
      <c r="E196" s="28" t="s">
        <v>211</v>
      </c>
      <c r="F196" s="54">
        <v>15</v>
      </c>
      <c r="G196" s="51">
        <v>466.10169491525426</v>
      </c>
      <c r="H196" s="54" t="s">
        <v>34</v>
      </c>
    </row>
    <row r="197" spans="1:8" ht="24.75" customHeight="1">
      <c r="A197" s="28" t="s">
        <v>25</v>
      </c>
      <c r="B197" s="35">
        <v>194</v>
      </c>
      <c r="C197" s="54">
        <v>40510023</v>
      </c>
      <c r="D197" s="55">
        <v>40982</v>
      </c>
      <c r="E197" s="28" t="s">
        <v>211</v>
      </c>
      <c r="F197" s="54">
        <v>15</v>
      </c>
      <c r="G197" s="51">
        <v>466.10169491525426</v>
      </c>
      <c r="H197" s="54" t="s">
        <v>34</v>
      </c>
    </row>
    <row r="198" spans="1:8" ht="24.75" customHeight="1">
      <c r="A198" s="28" t="s">
        <v>25</v>
      </c>
      <c r="B198" s="35">
        <v>195</v>
      </c>
      <c r="C198" s="54">
        <v>40509652</v>
      </c>
      <c r="D198" s="55">
        <v>40969</v>
      </c>
      <c r="E198" s="28" t="s">
        <v>211</v>
      </c>
      <c r="F198" s="54">
        <v>15</v>
      </c>
      <c r="G198" s="51">
        <v>466.10169491525426</v>
      </c>
      <c r="H198" s="54" t="s">
        <v>281</v>
      </c>
    </row>
    <row r="199" spans="1:8" ht="24.75" customHeight="1">
      <c r="A199" s="28" t="s">
        <v>25</v>
      </c>
      <c r="B199" s="35">
        <v>196</v>
      </c>
      <c r="C199" s="54">
        <v>40510033</v>
      </c>
      <c r="D199" s="55">
        <v>40982</v>
      </c>
      <c r="E199" s="28" t="s">
        <v>211</v>
      </c>
      <c r="F199" s="54">
        <v>15</v>
      </c>
      <c r="G199" s="51">
        <v>466.10169491525426</v>
      </c>
      <c r="H199" s="54" t="s">
        <v>34</v>
      </c>
    </row>
    <row r="200" spans="1:8" ht="24.75" customHeight="1">
      <c r="A200" s="28" t="s">
        <v>25</v>
      </c>
      <c r="B200" s="35">
        <v>197</v>
      </c>
      <c r="C200" s="54">
        <v>40510567</v>
      </c>
      <c r="D200" s="55">
        <v>40982</v>
      </c>
      <c r="E200" s="28" t="s">
        <v>211</v>
      </c>
      <c r="F200" s="54">
        <v>15</v>
      </c>
      <c r="G200" s="51">
        <v>466.10169491525426</v>
      </c>
      <c r="H200" s="54" t="s">
        <v>34</v>
      </c>
    </row>
    <row r="201" spans="1:8" ht="24.75" customHeight="1">
      <c r="A201" s="28" t="s">
        <v>25</v>
      </c>
      <c r="B201" s="35">
        <v>198</v>
      </c>
      <c r="C201" s="54">
        <v>40510565</v>
      </c>
      <c r="D201" s="55">
        <v>40984</v>
      </c>
      <c r="E201" s="28" t="s">
        <v>211</v>
      </c>
      <c r="F201" s="54">
        <v>7</v>
      </c>
      <c r="G201" s="51">
        <v>466.10169491525426</v>
      </c>
      <c r="H201" s="54" t="s">
        <v>234</v>
      </c>
    </row>
    <row r="202" spans="1:8" ht="24.75" customHeight="1">
      <c r="A202" s="28" t="s">
        <v>25</v>
      </c>
      <c r="B202" s="35">
        <v>199</v>
      </c>
      <c r="C202" s="54">
        <v>40510552</v>
      </c>
      <c r="D202" s="55">
        <v>40982</v>
      </c>
      <c r="E202" s="28" t="s">
        <v>211</v>
      </c>
      <c r="F202" s="54">
        <v>15</v>
      </c>
      <c r="G202" s="51">
        <v>466.10169491525426</v>
      </c>
      <c r="H202" s="54" t="s">
        <v>34</v>
      </c>
    </row>
    <row r="203" spans="1:8" ht="24.75" customHeight="1">
      <c r="A203" s="28" t="s">
        <v>25</v>
      </c>
      <c r="B203" s="35">
        <v>200</v>
      </c>
      <c r="C203" s="54">
        <v>40510571</v>
      </c>
      <c r="D203" s="55">
        <v>40982</v>
      </c>
      <c r="E203" s="28" t="s">
        <v>211</v>
      </c>
      <c r="F203" s="54">
        <v>15</v>
      </c>
      <c r="G203" s="51">
        <v>466.10169491525426</v>
      </c>
      <c r="H203" s="54" t="s">
        <v>34</v>
      </c>
    </row>
    <row r="204" spans="1:8" ht="24.75" customHeight="1">
      <c r="A204" s="28" t="s">
        <v>25</v>
      </c>
      <c r="B204" s="35">
        <v>201</v>
      </c>
      <c r="C204" s="54">
        <v>40510521</v>
      </c>
      <c r="D204" s="55">
        <v>40982</v>
      </c>
      <c r="E204" s="28" t="s">
        <v>211</v>
      </c>
      <c r="F204" s="54">
        <v>15</v>
      </c>
      <c r="G204" s="51">
        <v>466.10169491525426</v>
      </c>
      <c r="H204" s="54" t="s">
        <v>34</v>
      </c>
    </row>
    <row r="205" spans="1:8" ht="24.75" customHeight="1">
      <c r="A205" s="28" t="s">
        <v>25</v>
      </c>
      <c r="B205" s="35">
        <v>202</v>
      </c>
      <c r="C205" s="54">
        <v>40511831</v>
      </c>
      <c r="D205" s="55">
        <v>40982</v>
      </c>
      <c r="E205" s="28" t="s">
        <v>211</v>
      </c>
      <c r="F205" s="54">
        <v>15</v>
      </c>
      <c r="G205" s="51">
        <v>466.10169491525426</v>
      </c>
      <c r="H205" s="54" t="s">
        <v>34</v>
      </c>
    </row>
    <row r="206" spans="1:8" ht="24.75" customHeight="1">
      <c r="A206" s="28" t="s">
        <v>25</v>
      </c>
      <c r="B206" s="35">
        <v>203</v>
      </c>
      <c r="C206" s="54">
        <v>40511836</v>
      </c>
      <c r="D206" s="55">
        <v>40982</v>
      </c>
      <c r="E206" s="28" t="s">
        <v>211</v>
      </c>
      <c r="F206" s="54">
        <v>15</v>
      </c>
      <c r="G206" s="51">
        <v>466.10169491525426</v>
      </c>
      <c r="H206" s="54" t="s">
        <v>34</v>
      </c>
    </row>
    <row r="207" spans="1:8" ht="24.75" customHeight="1">
      <c r="A207" s="28" t="s">
        <v>25</v>
      </c>
      <c r="B207" s="35">
        <v>204</v>
      </c>
      <c r="C207" s="54">
        <v>40511845</v>
      </c>
      <c r="D207" s="55">
        <v>40982</v>
      </c>
      <c r="E207" s="28" t="s">
        <v>211</v>
      </c>
      <c r="F207" s="54">
        <v>15</v>
      </c>
      <c r="G207" s="51">
        <v>466.10169491525426</v>
      </c>
      <c r="H207" s="54" t="s">
        <v>34</v>
      </c>
    </row>
    <row r="208" spans="1:8" ht="24.75" customHeight="1">
      <c r="A208" s="28" t="s">
        <v>25</v>
      </c>
      <c r="B208" s="35">
        <v>205</v>
      </c>
      <c r="C208" s="54">
        <v>40511814</v>
      </c>
      <c r="D208" s="55">
        <v>40982</v>
      </c>
      <c r="E208" s="28" t="s">
        <v>211</v>
      </c>
      <c r="F208" s="54">
        <v>15</v>
      </c>
      <c r="G208" s="51">
        <v>466.10169491525426</v>
      </c>
      <c r="H208" s="54" t="s">
        <v>34</v>
      </c>
    </row>
    <row r="209" spans="1:8" ht="24.75" customHeight="1">
      <c r="A209" s="28" t="s">
        <v>25</v>
      </c>
      <c r="B209" s="35">
        <v>206</v>
      </c>
      <c r="C209" s="54">
        <v>40511821</v>
      </c>
      <c r="D209" s="55">
        <v>40982</v>
      </c>
      <c r="E209" s="28" t="s">
        <v>211</v>
      </c>
      <c r="F209" s="54">
        <v>15</v>
      </c>
      <c r="G209" s="51">
        <v>466.10169491525426</v>
      </c>
      <c r="H209" s="54" t="s">
        <v>34</v>
      </c>
    </row>
    <row r="210" spans="1:8" ht="24.75" customHeight="1">
      <c r="A210" s="28" t="s">
        <v>25</v>
      </c>
      <c r="B210" s="35">
        <v>207</v>
      </c>
      <c r="C210" s="54">
        <v>40511868</v>
      </c>
      <c r="D210" s="55">
        <v>40982</v>
      </c>
      <c r="E210" s="28" t="s">
        <v>211</v>
      </c>
      <c r="F210" s="54">
        <v>15</v>
      </c>
      <c r="G210" s="51">
        <v>466.10169491525426</v>
      </c>
      <c r="H210" s="54" t="s">
        <v>34</v>
      </c>
    </row>
    <row r="211" spans="1:8" ht="24.75" customHeight="1">
      <c r="A211" s="28" t="s">
        <v>25</v>
      </c>
      <c r="B211" s="35">
        <v>208</v>
      </c>
      <c r="C211" s="54">
        <v>40510527</v>
      </c>
      <c r="D211" s="55">
        <v>40984</v>
      </c>
      <c r="E211" s="28" t="s">
        <v>211</v>
      </c>
      <c r="F211" s="54">
        <v>15</v>
      </c>
      <c r="G211" s="51">
        <v>466.10169491525426</v>
      </c>
      <c r="H211" s="54" t="s">
        <v>34</v>
      </c>
    </row>
    <row r="212" spans="1:8" ht="24.75" customHeight="1">
      <c r="A212" s="28" t="s">
        <v>25</v>
      </c>
      <c r="B212" s="35">
        <v>209</v>
      </c>
      <c r="C212" s="54">
        <v>40510589</v>
      </c>
      <c r="D212" s="55">
        <v>40974</v>
      </c>
      <c r="E212" s="28" t="s">
        <v>211</v>
      </c>
      <c r="F212" s="54">
        <v>15</v>
      </c>
      <c r="G212" s="51">
        <v>466.10169491525426</v>
      </c>
      <c r="H212" s="54" t="s">
        <v>34</v>
      </c>
    </row>
    <row r="213" spans="1:8" ht="24.75" customHeight="1">
      <c r="A213" s="28" t="s">
        <v>25</v>
      </c>
      <c r="B213" s="35">
        <v>210</v>
      </c>
      <c r="C213" s="54">
        <v>40511909</v>
      </c>
      <c r="D213" s="55">
        <v>40982</v>
      </c>
      <c r="E213" s="28" t="s">
        <v>211</v>
      </c>
      <c r="F213" s="54">
        <v>15</v>
      </c>
      <c r="G213" s="51">
        <v>466.10169491525426</v>
      </c>
      <c r="H213" s="54" t="s">
        <v>34</v>
      </c>
    </row>
    <row r="214" spans="1:8" ht="24.75" customHeight="1">
      <c r="A214" s="28" t="s">
        <v>25</v>
      </c>
      <c r="B214" s="35">
        <v>211</v>
      </c>
      <c r="C214" s="54">
        <v>40511892</v>
      </c>
      <c r="D214" s="55">
        <v>40982</v>
      </c>
      <c r="E214" s="28" t="s">
        <v>211</v>
      </c>
      <c r="F214" s="54">
        <v>15</v>
      </c>
      <c r="G214" s="51">
        <v>466.10169491525426</v>
      </c>
      <c r="H214" s="54" t="s">
        <v>34</v>
      </c>
    </row>
    <row r="215" spans="1:8" ht="24.75" customHeight="1">
      <c r="A215" s="28" t="s">
        <v>25</v>
      </c>
      <c r="B215" s="35">
        <v>212</v>
      </c>
      <c r="C215" s="54">
        <v>40511915</v>
      </c>
      <c r="D215" s="55">
        <v>40982</v>
      </c>
      <c r="E215" s="28" t="s">
        <v>211</v>
      </c>
      <c r="F215" s="54">
        <v>15</v>
      </c>
      <c r="G215" s="51">
        <v>466.10169491525426</v>
      </c>
      <c r="H215" s="54" t="s">
        <v>34</v>
      </c>
    </row>
    <row r="216" spans="1:8" ht="24.75" customHeight="1">
      <c r="A216" s="28" t="s">
        <v>25</v>
      </c>
      <c r="B216" s="35">
        <v>213</v>
      </c>
      <c r="C216" s="54">
        <v>40511157</v>
      </c>
      <c r="D216" s="55">
        <v>40984</v>
      </c>
      <c r="E216" s="28" t="s">
        <v>211</v>
      </c>
      <c r="F216" s="54">
        <v>5</v>
      </c>
      <c r="G216" s="51">
        <v>466.10169491525426</v>
      </c>
      <c r="H216" s="54" t="s">
        <v>233</v>
      </c>
    </row>
    <row r="217" spans="1:8" ht="24.75" customHeight="1">
      <c r="A217" s="28" t="s">
        <v>25</v>
      </c>
      <c r="B217" s="35">
        <v>214</v>
      </c>
      <c r="C217" s="54">
        <v>40510597</v>
      </c>
      <c r="D217" s="55">
        <v>40984</v>
      </c>
      <c r="E217" s="28" t="s">
        <v>211</v>
      </c>
      <c r="F217" s="54">
        <v>5</v>
      </c>
      <c r="G217" s="51">
        <v>466.10169491525426</v>
      </c>
      <c r="H217" s="54" t="s">
        <v>233</v>
      </c>
    </row>
    <row r="218" spans="1:8" ht="24.75" customHeight="1">
      <c r="A218" s="28" t="s">
        <v>25</v>
      </c>
      <c r="B218" s="35">
        <v>215</v>
      </c>
      <c r="C218" s="54">
        <v>40510456</v>
      </c>
      <c r="D218" s="55">
        <v>40981</v>
      </c>
      <c r="E218" s="28" t="s">
        <v>211</v>
      </c>
      <c r="F218" s="54">
        <v>15</v>
      </c>
      <c r="G218" s="51">
        <v>466.10169491525426</v>
      </c>
      <c r="H218" s="54" t="s">
        <v>32</v>
      </c>
    </row>
    <row r="219" spans="1:8" ht="24.75" customHeight="1">
      <c r="A219" s="28" t="s">
        <v>25</v>
      </c>
      <c r="B219" s="35">
        <v>216</v>
      </c>
      <c r="C219" s="54">
        <v>40510649</v>
      </c>
      <c r="D219" s="55">
        <v>40980</v>
      </c>
      <c r="E219" s="28" t="s">
        <v>211</v>
      </c>
      <c r="F219" s="54">
        <v>15</v>
      </c>
      <c r="G219" s="51">
        <v>466.10169491525426</v>
      </c>
      <c r="H219" s="54" t="s">
        <v>233</v>
      </c>
    </row>
    <row r="220" spans="1:8" ht="24.75" customHeight="1">
      <c r="A220" s="28" t="s">
        <v>25</v>
      </c>
      <c r="B220" s="35">
        <v>217</v>
      </c>
      <c r="C220" s="54">
        <v>40511077</v>
      </c>
      <c r="D220" s="55">
        <v>40989</v>
      </c>
      <c r="E220" s="28" t="s">
        <v>211</v>
      </c>
      <c r="F220" s="54">
        <v>15</v>
      </c>
      <c r="G220" s="51">
        <v>466.10169491525426</v>
      </c>
      <c r="H220" s="54" t="s">
        <v>233</v>
      </c>
    </row>
    <row r="221" spans="1:8" ht="24.75" customHeight="1">
      <c r="A221" s="28" t="s">
        <v>25</v>
      </c>
      <c r="B221" s="35">
        <v>218</v>
      </c>
      <c r="C221" s="54">
        <v>40510528</v>
      </c>
      <c r="D221" s="55">
        <v>40982</v>
      </c>
      <c r="E221" s="28" t="s">
        <v>211</v>
      </c>
      <c r="F221" s="54">
        <v>15</v>
      </c>
      <c r="G221" s="51">
        <v>466.10169491525426</v>
      </c>
      <c r="H221" s="54" t="s">
        <v>34</v>
      </c>
    </row>
    <row r="222" spans="1:8" ht="24.75" customHeight="1">
      <c r="A222" s="28" t="s">
        <v>25</v>
      </c>
      <c r="B222" s="35">
        <v>219</v>
      </c>
      <c r="C222" s="54">
        <v>40511324</v>
      </c>
      <c r="D222" s="55">
        <v>40987</v>
      </c>
      <c r="E222" s="28" t="s">
        <v>211</v>
      </c>
      <c r="F222" s="54">
        <v>10</v>
      </c>
      <c r="G222" s="51">
        <v>466.10169491525426</v>
      </c>
      <c r="H222" s="54" t="s">
        <v>224</v>
      </c>
    </row>
    <row r="223" spans="1:8" ht="24.75" customHeight="1">
      <c r="A223" s="28" t="s">
        <v>25</v>
      </c>
      <c r="B223" s="35">
        <v>220</v>
      </c>
      <c r="C223" s="54">
        <v>40512640</v>
      </c>
      <c r="D223" s="55">
        <v>40989</v>
      </c>
      <c r="E223" s="28" t="s">
        <v>211</v>
      </c>
      <c r="F223" s="54">
        <v>15</v>
      </c>
      <c r="G223" s="51">
        <v>466.10169491525426</v>
      </c>
      <c r="H223" s="54" t="s">
        <v>236</v>
      </c>
    </row>
    <row r="224" spans="1:8" ht="24.75" customHeight="1">
      <c r="A224" s="28" t="s">
        <v>25</v>
      </c>
      <c r="B224" s="35">
        <v>221</v>
      </c>
      <c r="C224" s="54">
        <v>40511748</v>
      </c>
      <c r="D224" s="55">
        <v>40974</v>
      </c>
      <c r="E224" s="28" t="s">
        <v>211</v>
      </c>
      <c r="F224" s="54">
        <v>15</v>
      </c>
      <c r="G224" s="51">
        <v>466.10169491525426</v>
      </c>
      <c r="H224" s="54" t="s">
        <v>34</v>
      </c>
    </row>
    <row r="225" spans="1:8" ht="24.75" customHeight="1">
      <c r="A225" s="28" t="s">
        <v>25</v>
      </c>
      <c r="B225" s="35">
        <v>222</v>
      </c>
      <c r="C225" s="54">
        <v>40511617</v>
      </c>
      <c r="D225" s="55">
        <v>40974</v>
      </c>
      <c r="E225" s="28" t="s">
        <v>211</v>
      </c>
      <c r="F225" s="54">
        <v>15</v>
      </c>
      <c r="G225" s="51">
        <v>466.10169491525426</v>
      </c>
      <c r="H225" s="54" t="s">
        <v>34</v>
      </c>
    </row>
    <row r="226" spans="1:8" ht="24.75" customHeight="1">
      <c r="A226" s="28" t="s">
        <v>25</v>
      </c>
      <c r="B226" s="35">
        <v>223</v>
      </c>
      <c r="C226" s="54">
        <v>40511497</v>
      </c>
      <c r="D226" s="55">
        <v>40984</v>
      </c>
      <c r="E226" s="28" t="s">
        <v>211</v>
      </c>
      <c r="F226" s="54">
        <v>15</v>
      </c>
      <c r="G226" s="51">
        <v>466.10169491525426</v>
      </c>
      <c r="H226" s="54" t="s">
        <v>34</v>
      </c>
    </row>
    <row r="227" spans="1:8" ht="24.75" customHeight="1">
      <c r="A227" s="28" t="s">
        <v>25</v>
      </c>
      <c r="B227" s="35">
        <v>224</v>
      </c>
      <c r="C227" s="54">
        <v>40511502</v>
      </c>
      <c r="D227" s="55">
        <v>40983</v>
      </c>
      <c r="E227" s="28" t="s">
        <v>211</v>
      </c>
      <c r="F227" s="54">
        <v>15</v>
      </c>
      <c r="G227" s="51">
        <v>466.10169491525426</v>
      </c>
      <c r="H227" s="54" t="s">
        <v>34</v>
      </c>
    </row>
    <row r="228" spans="1:8" ht="24.75" customHeight="1">
      <c r="A228" s="28" t="s">
        <v>25</v>
      </c>
      <c r="B228" s="35">
        <v>225</v>
      </c>
      <c r="C228" s="54">
        <v>40511512</v>
      </c>
      <c r="D228" s="55">
        <v>40984</v>
      </c>
      <c r="E228" s="28" t="s">
        <v>211</v>
      </c>
      <c r="F228" s="54">
        <v>15</v>
      </c>
      <c r="G228" s="51">
        <v>466.10169491525426</v>
      </c>
      <c r="H228" s="54" t="s">
        <v>34</v>
      </c>
    </row>
    <row r="229" spans="1:8" ht="24.75" customHeight="1">
      <c r="A229" s="28" t="s">
        <v>25</v>
      </c>
      <c r="B229" s="35">
        <v>226</v>
      </c>
      <c r="C229" s="54">
        <v>40511782</v>
      </c>
      <c r="D229" s="55">
        <v>40984</v>
      </c>
      <c r="E229" s="28" t="s">
        <v>211</v>
      </c>
      <c r="F229" s="54">
        <v>15</v>
      </c>
      <c r="G229" s="51">
        <v>466.10169491525426</v>
      </c>
      <c r="H229" s="54" t="s">
        <v>34</v>
      </c>
    </row>
    <row r="230" spans="1:8" ht="24.75" customHeight="1">
      <c r="A230" s="28" t="s">
        <v>25</v>
      </c>
      <c r="B230" s="35">
        <v>227</v>
      </c>
      <c r="C230" s="54">
        <v>40511768</v>
      </c>
      <c r="D230" s="55">
        <v>40984</v>
      </c>
      <c r="E230" s="28" t="s">
        <v>211</v>
      </c>
      <c r="F230" s="54">
        <v>15</v>
      </c>
      <c r="G230" s="51">
        <v>466.10169491525426</v>
      </c>
      <c r="H230" s="54" t="s">
        <v>34</v>
      </c>
    </row>
    <row r="231" spans="1:8" ht="24.75" customHeight="1">
      <c r="A231" s="28" t="s">
        <v>25</v>
      </c>
      <c r="B231" s="35">
        <v>228</v>
      </c>
      <c r="C231" s="54">
        <v>40511971</v>
      </c>
      <c r="D231" s="55">
        <v>40983</v>
      </c>
      <c r="E231" s="28" t="s">
        <v>211</v>
      </c>
      <c r="F231" s="54">
        <v>15</v>
      </c>
      <c r="G231" s="51">
        <v>466.10169491525426</v>
      </c>
      <c r="H231" s="54" t="s">
        <v>34</v>
      </c>
    </row>
    <row r="232" spans="1:8" ht="24.75" customHeight="1">
      <c r="A232" s="28" t="s">
        <v>25</v>
      </c>
      <c r="B232" s="35">
        <v>229</v>
      </c>
      <c r="C232" s="54">
        <v>40511965</v>
      </c>
      <c r="D232" s="55">
        <v>40984</v>
      </c>
      <c r="E232" s="28" t="s">
        <v>211</v>
      </c>
      <c r="F232" s="54">
        <v>15</v>
      </c>
      <c r="G232" s="51">
        <v>466.10169491525426</v>
      </c>
      <c r="H232" s="54" t="s">
        <v>34</v>
      </c>
    </row>
    <row r="233" spans="1:8" ht="24.75" customHeight="1">
      <c r="A233" s="28" t="s">
        <v>25</v>
      </c>
      <c r="B233" s="35">
        <v>230</v>
      </c>
      <c r="C233" s="54">
        <v>40511931</v>
      </c>
      <c r="D233" s="55">
        <v>40983</v>
      </c>
      <c r="E233" s="28" t="s">
        <v>211</v>
      </c>
      <c r="F233" s="54">
        <v>15</v>
      </c>
      <c r="G233" s="51">
        <v>466.10169491525426</v>
      </c>
      <c r="H233" s="54" t="s">
        <v>34</v>
      </c>
    </row>
    <row r="234" spans="1:8" ht="24.75" customHeight="1">
      <c r="A234" s="28" t="s">
        <v>25</v>
      </c>
      <c r="B234" s="35">
        <v>231</v>
      </c>
      <c r="C234" s="54">
        <v>40511935</v>
      </c>
      <c r="D234" s="55">
        <v>40983</v>
      </c>
      <c r="E234" s="28" t="s">
        <v>211</v>
      </c>
      <c r="F234" s="54">
        <v>15</v>
      </c>
      <c r="G234" s="51">
        <v>466.10169491525426</v>
      </c>
      <c r="H234" s="54" t="s">
        <v>34</v>
      </c>
    </row>
    <row r="235" spans="1:8" ht="24.75" customHeight="1">
      <c r="A235" s="28" t="s">
        <v>25</v>
      </c>
      <c r="B235" s="35">
        <v>232</v>
      </c>
      <c r="C235" s="54">
        <v>40511962</v>
      </c>
      <c r="D235" s="55">
        <v>40983</v>
      </c>
      <c r="E235" s="28" t="s">
        <v>211</v>
      </c>
      <c r="F235" s="54">
        <v>15</v>
      </c>
      <c r="G235" s="51">
        <v>466.10169491525426</v>
      </c>
      <c r="H235" s="54" t="s">
        <v>34</v>
      </c>
    </row>
    <row r="236" spans="1:8" ht="24.75" customHeight="1">
      <c r="A236" s="28" t="s">
        <v>25</v>
      </c>
      <c r="B236" s="35">
        <v>233</v>
      </c>
      <c r="C236" s="54">
        <v>40511989</v>
      </c>
      <c r="D236" s="55">
        <v>40974</v>
      </c>
      <c r="E236" s="28" t="s">
        <v>211</v>
      </c>
      <c r="F236" s="54">
        <v>15</v>
      </c>
      <c r="G236" s="51">
        <v>466.10169491525426</v>
      </c>
      <c r="H236" s="54" t="s">
        <v>34</v>
      </c>
    </row>
    <row r="237" spans="1:8" ht="24.75" customHeight="1">
      <c r="A237" s="28" t="s">
        <v>25</v>
      </c>
      <c r="B237" s="35">
        <v>234</v>
      </c>
      <c r="C237" s="54">
        <v>40511998</v>
      </c>
      <c r="D237" s="55">
        <v>40973</v>
      </c>
      <c r="E237" s="28" t="s">
        <v>211</v>
      </c>
      <c r="F237" s="54">
        <v>15</v>
      </c>
      <c r="G237" s="51">
        <v>466.10169491525426</v>
      </c>
      <c r="H237" s="54" t="s">
        <v>34</v>
      </c>
    </row>
    <row r="238" spans="1:8" ht="24.75" customHeight="1">
      <c r="A238" s="28" t="s">
        <v>25</v>
      </c>
      <c r="B238" s="35">
        <v>235</v>
      </c>
      <c r="C238" s="54">
        <v>40511958</v>
      </c>
      <c r="D238" s="55">
        <v>40983</v>
      </c>
      <c r="E238" s="28" t="s">
        <v>211</v>
      </c>
      <c r="F238" s="54">
        <v>15</v>
      </c>
      <c r="G238" s="51">
        <v>466.10169491525426</v>
      </c>
      <c r="H238" s="54" t="s">
        <v>34</v>
      </c>
    </row>
    <row r="239" spans="1:8" ht="24.75" customHeight="1">
      <c r="A239" s="28" t="s">
        <v>25</v>
      </c>
      <c r="B239" s="35">
        <v>236</v>
      </c>
      <c r="C239" s="54">
        <v>40511953</v>
      </c>
      <c r="D239" s="55">
        <v>40983</v>
      </c>
      <c r="E239" s="28" t="s">
        <v>211</v>
      </c>
      <c r="F239" s="54">
        <v>15</v>
      </c>
      <c r="G239" s="51">
        <v>466.10169491525426</v>
      </c>
      <c r="H239" s="54" t="s">
        <v>34</v>
      </c>
    </row>
    <row r="240" spans="1:8" ht="24.75" customHeight="1">
      <c r="A240" s="28" t="s">
        <v>25</v>
      </c>
      <c r="B240" s="35">
        <v>237</v>
      </c>
      <c r="C240" s="54">
        <v>40512012</v>
      </c>
      <c r="D240" s="55">
        <v>40973</v>
      </c>
      <c r="E240" s="28" t="s">
        <v>211</v>
      </c>
      <c r="F240" s="54">
        <v>15</v>
      </c>
      <c r="G240" s="51">
        <v>466.10169491525426</v>
      </c>
      <c r="H240" s="54" t="s">
        <v>34</v>
      </c>
    </row>
    <row r="241" spans="1:8" ht="24.75" customHeight="1">
      <c r="A241" s="28" t="s">
        <v>25</v>
      </c>
      <c r="B241" s="35">
        <v>238</v>
      </c>
      <c r="C241" s="54">
        <v>40512020</v>
      </c>
      <c r="D241" s="55">
        <v>40974</v>
      </c>
      <c r="E241" s="28" t="s">
        <v>211</v>
      </c>
      <c r="F241" s="54">
        <v>15</v>
      </c>
      <c r="G241" s="51">
        <v>466.10169491525426</v>
      </c>
      <c r="H241" s="54" t="s">
        <v>34</v>
      </c>
    </row>
    <row r="242" spans="1:8" ht="24.75" customHeight="1">
      <c r="A242" s="28" t="s">
        <v>25</v>
      </c>
      <c r="B242" s="35">
        <v>239</v>
      </c>
      <c r="C242" s="54">
        <v>40511956</v>
      </c>
      <c r="D242" s="55">
        <v>40984</v>
      </c>
      <c r="E242" s="28" t="s">
        <v>211</v>
      </c>
      <c r="F242" s="54">
        <v>15</v>
      </c>
      <c r="G242" s="51">
        <v>466.10169491525426</v>
      </c>
      <c r="H242" s="54" t="s">
        <v>34</v>
      </c>
    </row>
    <row r="243" spans="1:8" ht="24.75" customHeight="1">
      <c r="A243" s="28" t="s">
        <v>25</v>
      </c>
      <c r="B243" s="35">
        <v>240</v>
      </c>
      <c r="C243" s="54">
        <v>40511942</v>
      </c>
      <c r="D243" s="55">
        <v>40983</v>
      </c>
      <c r="E243" s="28" t="s">
        <v>211</v>
      </c>
      <c r="F243" s="54">
        <v>15</v>
      </c>
      <c r="G243" s="51">
        <v>466.10169491525426</v>
      </c>
      <c r="H243" s="54" t="s">
        <v>34</v>
      </c>
    </row>
    <row r="244" spans="1:8" ht="24.75" customHeight="1">
      <c r="A244" s="28" t="s">
        <v>25</v>
      </c>
      <c r="B244" s="35">
        <v>241</v>
      </c>
      <c r="C244" s="54">
        <v>40511306</v>
      </c>
      <c r="D244" s="55">
        <v>40969</v>
      </c>
      <c r="E244" s="28" t="s">
        <v>211</v>
      </c>
      <c r="F244" s="54">
        <v>15</v>
      </c>
      <c r="G244" s="51">
        <v>466.10169491525426</v>
      </c>
      <c r="H244" s="54" t="s">
        <v>281</v>
      </c>
    </row>
    <row r="245" spans="1:8" ht="24.75" customHeight="1">
      <c r="A245" s="28" t="s">
        <v>25</v>
      </c>
      <c r="B245" s="35">
        <v>242</v>
      </c>
      <c r="C245" s="54">
        <v>40511902</v>
      </c>
      <c r="D245" s="55">
        <v>40984</v>
      </c>
      <c r="E245" s="28" t="s">
        <v>211</v>
      </c>
      <c r="F245" s="54">
        <v>15</v>
      </c>
      <c r="G245" s="51">
        <v>466.10169491525426</v>
      </c>
      <c r="H245" s="54" t="s">
        <v>34</v>
      </c>
    </row>
    <row r="246" spans="1:8" ht="24.75" customHeight="1">
      <c r="A246" s="28" t="s">
        <v>25</v>
      </c>
      <c r="B246" s="35">
        <v>243</v>
      </c>
      <c r="C246" s="54">
        <v>40511875</v>
      </c>
      <c r="D246" s="55">
        <v>40982</v>
      </c>
      <c r="E246" s="28" t="s">
        <v>211</v>
      </c>
      <c r="F246" s="54">
        <v>15</v>
      </c>
      <c r="G246" s="51">
        <v>466.10169491525426</v>
      </c>
      <c r="H246" s="54" t="s">
        <v>34</v>
      </c>
    </row>
    <row r="247" spans="1:8" ht="24.75" customHeight="1">
      <c r="A247" s="28" t="s">
        <v>25</v>
      </c>
      <c r="B247" s="35">
        <v>244</v>
      </c>
      <c r="C247" s="54">
        <v>40512506</v>
      </c>
      <c r="D247" s="55">
        <v>40982</v>
      </c>
      <c r="E247" s="28" t="s">
        <v>211</v>
      </c>
      <c r="F247" s="54">
        <v>15</v>
      </c>
      <c r="G247" s="51">
        <v>466.10169491525426</v>
      </c>
      <c r="H247" s="54" t="s">
        <v>34</v>
      </c>
    </row>
    <row r="248" spans="1:8" ht="24.75" customHeight="1">
      <c r="A248" s="28" t="s">
        <v>25</v>
      </c>
      <c r="B248" s="35">
        <v>245</v>
      </c>
      <c r="C248" s="54">
        <v>40512123</v>
      </c>
      <c r="D248" s="55">
        <v>40981</v>
      </c>
      <c r="E248" s="28" t="s">
        <v>211</v>
      </c>
      <c r="F248" s="54">
        <v>15</v>
      </c>
      <c r="G248" s="51">
        <v>466.10169491525426</v>
      </c>
      <c r="H248" s="54" t="s">
        <v>233</v>
      </c>
    </row>
    <row r="249" spans="1:8" ht="24.75" customHeight="1">
      <c r="A249" s="28" t="s">
        <v>25</v>
      </c>
      <c r="B249" s="35">
        <v>246</v>
      </c>
      <c r="C249" s="54">
        <v>40512512</v>
      </c>
      <c r="D249" s="55">
        <v>40982</v>
      </c>
      <c r="E249" s="28" t="s">
        <v>211</v>
      </c>
      <c r="F249" s="54">
        <v>15</v>
      </c>
      <c r="G249" s="51">
        <v>466.10169491525426</v>
      </c>
      <c r="H249" s="54" t="s">
        <v>34</v>
      </c>
    </row>
    <row r="250" spans="1:8" ht="24.75" customHeight="1">
      <c r="A250" s="28" t="s">
        <v>25</v>
      </c>
      <c r="B250" s="35">
        <v>247</v>
      </c>
      <c r="C250" s="54">
        <v>40512646</v>
      </c>
      <c r="D250" s="55">
        <v>40983</v>
      </c>
      <c r="E250" s="28" t="s">
        <v>211</v>
      </c>
      <c r="F250" s="54">
        <v>15</v>
      </c>
      <c r="G250" s="51">
        <v>466.10169491525426</v>
      </c>
      <c r="H250" s="54" t="s">
        <v>34</v>
      </c>
    </row>
    <row r="251" spans="1:8" ht="24.75" customHeight="1">
      <c r="A251" s="28" t="s">
        <v>25</v>
      </c>
      <c r="B251" s="35">
        <v>248</v>
      </c>
      <c r="C251" s="54">
        <v>40512636</v>
      </c>
      <c r="D251" s="55">
        <v>40983</v>
      </c>
      <c r="E251" s="28" t="s">
        <v>211</v>
      </c>
      <c r="F251" s="54">
        <v>15</v>
      </c>
      <c r="G251" s="51">
        <v>466.10169491525426</v>
      </c>
      <c r="H251" s="54" t="s">
        <v>34</v>
      </c>
    </row>
    <row r="252" spans="1:8" ht="24.75" customHeight="1">
      <c r="A252" s="28" t="s">
        <v>25</v>
      </c>
      <c r="B252" s="35">
        <v>249</v>
      </c>
      <c r="C252" s="54">
        <v>40512716</v>
      </c>
      <c r="D252" s="55">
        <v>40973</v>
      </c>
      <c r="E252" s="28" t="s">
        <v>211</v>
      </c>
      <c r="F252" s="54">
        <v>15</v>
      </c>
      <c r="G252" s="51">
        <v>466.10169491525426</v>
      </c>
      <c r="H252" s="54" t="s">
        <v>34</v>
      </c>
    </row>
    <row r="253" spans="1:8" ht="24.75" customHeight="1">
      <c r="A253" s="28" t="s">
        <v>25</v>
      </c>
      <c r="B253" s="35">
        <v>250</v>
      </c>
      <c r="C253" s="54">
        <v>40512731</v>
      </c>
      <c r="D253" s="55">
        <v>40973</v>
      </c>
      <c r="E253" s="28" t="s">
        <v>211</v>
      </c>
      <c r="F253" s="54">
        <v>15</v>
      </c>
      <c r="G253" s="51">
        <v>466.10169491525426</v>
      </c>
      <c r="H253" s="54" t="s">
        <v>34</v>
      </c>
    </row>
    <row r="254" spans="1:8" ht="24.75" customHeight="1">
      <c r="A254" s="28" t="s">
        <v>25</v>
      </c>
      <c r="B254" s="35">
        <v>251</v>
      </c>
      <c r="C254" s="54">
        <v>40513677</v>
      </c>
      <c r="D254" s="55">
        <v>40982</v>
      </c>
      <c r="E254" s="28" t="s">
        <v>211</v>
      </c>
      <c r="F254" s="54">
        <v>15</v>
      </c>
      <c r="G254" s="51">
        <v>466.10169491525426</v>
      </c>
      <c r="H254" s="54" t="s">
        <v>34</v>
      </c>
    </row>
    <row r="255" spans="1:8" ht="24.75" customHeight="1">
      <c r="A255" s="28" t="s">
        <v>25</v>
      </c>
      <c r="B255" s="35">
        <v>252</v>
      </c>
      <c r="C255" s="54">
        <v>40512101</v>
      </c>
      <c r="D255" s="55">
        <v>40983</v>
      </c>
      <c r="E255" s="28" t="s">
        <v>211</v>
      </c>
      <c r="F255" s="54">
        <v>15</v>
      </c>
      <c r="G255" s="51">
        <v>466.10169491525426</v>
      </c>
      <c r="H255" s="54" t="s">
        <v>34</v>
      </c>
    </row>
    <row r="256" spans="1:8" ht="24.75" customHeight="1">
      <c r="A256" s="28" t="s">
        <v>25</v>
      </c>
      <c r="B256" s="35">
        <v>253</v>
      </c>
      <c r="C256" s="54">
        <v>40512089</v>
      </c>
      <c r="D256" s="55">
        <v>40984</v>
      </c>
      <c r="E256" s="28" t="s">
        <v>211</v>
      </c>
      <c r="F256" s="54">
        <v>15</v>
      </c>
      <c r="G256" s="51">
        <v>466.10169491525426</v>
      </c>
      <c r="H256" s="54" t="s">
        <v>34</v>
      </c>
    </row>
    <row r="257" spans="1:8" ht="24.75" customHeight="1">
      <c r="A257" s="28" t="s">
        <v>25</v>
      </c>
      <c r="B257" s="35">
        <v>254</v>
      </c>
      <c r="C257" s="54">
        <v>40512059</v>
      </c>
      <c r="D257" s="55">
        <v>40984</v>
      </c>
      <c r="E257" s="28" t="s">
        <v>211</v>
      </c>
      <c r="F257" s="54">
        <v>15</v>
      </c>
      <c r="G257" s="51">
        <v>466.10169491525426</v>
      </c>
      <c r="H257" s="54" t="s">
        <v>34</v>
      </c>
    </row>
    <row r="258" spans="1:8" ht="24.75" customHeight="1">
      <c r="A258" s="28" t="s">
        <v>25</v>
      </c>
      <c r="B258" s="35">
        <v>255</v>
      </c>
      <c r="C258" s="54">
        <v>40512066</v>
      </c>
      <c r="D258" s="55">
        <v>40984</v>
      </c>
      <c r="E258" s="28" t="s">
        <v>211</v>
      </c>
      <c r="F258" s="54">
        <v>15</v>
      </c>
      <c r="G258" s="51">
        <v>466.10169491525426</v>
      </c>
      <c r="H258" s="54" t="s">
        <v>34</v>
      </c>
    </row>
    <row r="259" spans="1:8" ht="24.75" customHeight="1">
      <c r="A259" s="28" t="s">
        <v>25</v>
      </c>
      <c r="B259" s="35">
        <v>256</v>
      </c>
      <c r="C259" s="54">
        <v>40512080</v>
      </c>
      <c r="D259" s="55">
        <v>40983</v>
      </c>
      <c r="E259" s="28" t="s">
        <v>211</v>
      </c>
      <c r="F259" s="54">
        <v>15</v>
      </c>
      <c r="G259" s="51">
        <v>466.10169491525426</v>
      </c>
      <c r="H259" s="54" t="s">
        <v>34</v>
      </c>
    </row>
    <row r="260" spans="1:8" ht="24.75" customHeight="1">
      <c r="A260" s="28" t="s">
        <v>25</v>
      </c>
      <c r="B260" s="35">
        <v>257</v>
      </c>
      <c r="C260" s="54">
        <v>40512087</v>
      </c>
      <c r="D260" s="55">
        <v>40983</v>
      </c>
      <c r="E260" s="28" t="s">
        <v>211</v>
      </c>
      <c r="F260" s="54">
        <v>15</v>
      </c>
      <c r="G260" s="51">
        <v>466.10169491525426</v>
      </c>
      <c r="H260" s="54" t="s">
        <v>34</v>
      </c>
    </row>
    <row r="261" spans="1:8" ht="24.75" customHeight="1">
      <c r="A261" s="28" t="s">
        <v>25</v>
      </c>
      <c r="B261" s="35">
        <v>258</v>
      </c>
      <c r="C261" s="54">
        <v>40512751</v>
      </c>
      <c r="D261" s="55">
        <v>40984</v>
      </c>
      <c r="E261" s="28" t="s">
        <v>211</v>
      </c>
      <c r="F261" s="54">
        <v>15</v>
      </c>
      <c r="G261" s="51">
        <v>466.10169491525426</v>
      </c>
      <c r="H261" s="54" t="s">
        <v>34</v>
      </c>
    </row>
    <row r="262" spans="1:8" ht="24.75" customHeight="1">
      <c r="A262" s="28" t="s">
        <v>25</v>
      </c>
      <c r="B262" s="35">
        <v>259</v>
      </c>
      <c r="C262" s="54">
        <v>40512774</v>
      </c>
      <c r="D262" s="55">
        <v>40984</v>
      </c>
      <c r="E262" s="28" t="s">
        <v>211</v>
      </c>
      <c r="F262" s="54">
        <v>15</v>
      </c>
      <c r="G262" s="51">
        <v>466.10169491525426</v>
      </c>
      <c r="H262" s="54" t="s">
        <v>34</v>
      </c>
    </row>
    <row r="263" spans="1:8" ht="24.75" customHeight="1">
      <c r="A263" s="28" t="s">
        <v>25</v>
      </c>
      <c r="B263" s="35">
        <v>260</v>
      </c>
      <c r="C263" s="54">
        <v>40512110</v>
      </c>
      <c r="D263" s="55">
        <v>40989</v>
      </c>
      <c r="E263" s="28" t="s">
        <v>211</v>
      </c>
      <c r="F263" s="54">
        <v>15</v>
      </c>
      <c r="G263" s="51">
        <v>466.10169491525426</v>
      </c>
      <c r="H263" s="54" t="s">
        <v>34</v>
      </c>
    </row>
    <row r="264" spans="1:8" ht="24.75" customHeight="1">
      <c r="A264" s="28" t="s">
        <v>25</v>
      </c>
      <c r="B264" s="35">
        <v>261</v>
      </c>
      <c r="C264" s="54">
        <v>40513676</v>
      </c>
      <c r="D264" s="55">
        <v>40982</v>
      </c>
      <c r="E264" s="28" t="s">
        <v>211</v>
      </c>
      <c r="F264" s="54">
        <v>15</v>
      </c>
      <c r="G264" s="51">
        <v>466.10169491525426</v>
      </c>
      <c r="H264" s="54" t="s">
        <v>34</v>
      </c>
    </row>
    <row r="265" spans="1:8" ht="24.75" customHeight="1">
      <c r="A265" s="28" t="s">
        <v>25</v>
      </c>
      <c r="B265" s="35">
        <v>262</v>
      </c>
      <c r="C265" s="54">
        <v>40513191</v>
      </c>
      <c r="D265" s="55">
        <v>40991</v>
      </c>
      <c r="E265" s="28" t="s">
        <v>211</v>
      </c>
      <c r="F265" s="54">
        <v>15</v>
      </c>
      <c r="G265" s="51">
        <v>466.10169491525426</v>
      </c>
      <c r="H265" s="54" t="s">
        <v>237</v>
      </c>
    </row>
    <row r="266" spans="1:8" ht="24.75" customHeight="1">
      <c r="A266" s="28" t="s">
        <v>25</v>
      </c>
      <c r="B266" s="35">
        <v>263</v>
      </c>
      <c r="C266" s="54">
        <v>40512602</v>
      </c>
      <c r="D266" s="55">
        <v>40984</v>
      </c>
      <c r="E266" s="28" t="s">
        <v>211</v>
      </c>
      <c r="F266" s="54">
        <v>15</v>
      </c>
      <c r="G266" s="51">
        <v>466.10169491525426</v>
      </c>
      <c r="H266" s="54" t="s">
        <v>236</v>
      </c>
    </row>
    <row r="267" spans="1:8" ht="24.75" customHeight="1">
      <c r="A267" s="28" t="s">
        <v>25</v>
      </c>
      <c r="B267" s="35">
        <v>264</v>
      </c>
      <c r="C267" s="54">
        <v>40513178</v>
      </c>
      <c r="D267" s="55">
        <v>40984</v>
      </c>
      <c r="E267" s="28" t="s">
        <v>211</v>
      </c>
      <c r="F267" s="54">
        <v>7</v>
      </c>
      <c r="G267" s="51">
        <v>466.10169491525426</v>
      </c>
      <c r="H267" s="54" t="s">
        <v>36</v>
      </c>
    </row>
    <row r="268" spans="1:8" ht="24.75" customHeight="1">
      <c r="A268" s="28" t="s">
        <v>25</v>
      </c>
      <c r="B268" s="35">
        <v>265</v>
      </c>
      <c r="C268" s="54">
        <v>40513219</v>
      </c>
      <c r="D268" s="55">
        <v>40974</v>
      </c>
      <c r="E268" s="28" t="s">
        <v>211</v>
      </c>
      <c r="F268" s="54">
        <v>15</v>
      </c>
      <c r="G268" s="51">
        <v>466.10169491525426</v>
      </c>
      <c r="H268" s="54" t="s">
        <v>74</v>
      </c>
    </row>
    <row r="269" spans="1:8" ht="24.75" customHeight="1">
      <c r="A269" s="28" t="s">
        <v>25</v>
      </c>
      <c r="B269" s="35">
        <v>266</v>
      </c>
      <c r="C269" s="54">
        <v>40513165</v>
      </c>
      <c r="D269" s="55">
        <v>40984</v>
      </c>
      <c r="E269" s="28" t="s">
        <v>211</v>
      </c>
      <c r="F269" s="54">
        <v>7</v>
      </c>
      <c r="G269" s="51">
        <v>466.10169491525426</v>
      </c>
      <c r="H269" s="54" t="s">
        <v>28</v>
      </c>
    </row>
    <row r="270" spans="1:8" ht="24.75" customHeight="1">
      <c r="A270" s="28" t="s">
        <v>25</v>
      </c>
      <c r="B270" s="35">
        <v>267</v>
      </c>
      <c r="C270" s="54">
        <v>40513800</v>
      </c>
      <c r="D270" s="55">
        <v>40984</v>
      </c>
      <c r="E270" s="28" t="s">
        <v>211</v>
      </c>
      <c r="F270" s="54">
        <v>7</v>
      </c>
      <c r="G270" s="51">
        <v>466.10169491525426</v>
      </c>
      <c r="H270" s="54" t="s">
        <v>235</v>
      </c>
    </row>
    <row r="271" spans="1:8" ht="24.75" customHeight="1">
      <c r="A271" s="28" t="s">
        <v>25</v>
      </c>
      <c r="B271" s="35">
        <v>268</v>
      </c>
      <c r="C271" s="54">
        <v>40513903</v>
      </c>
      <c r="D271" s="55">
        <v>40979</v>
      </c>
      <c r="E271" s="28" t="s">
        <v>211</v>
      </c>
      <c r="F271" s="54">
        <v>15</v>
      </c>
      <c r="G271" s="51">
        <v>466.10169491525426</v>
      </c>
      <c r="H271" s="54" t="s">
        <v>74</v>
      </c>
    </row>
    <row r="272" spans="1:8" ht="24.75" customHeight="1">
      <c r="A272" s="28" t="s">
        <v>25</v>
      </c>
      <c r="B272" s="35">
        <v>269</v>
      </c>
      <c r="C272" s="54">
        <v>40514120</v>
      </c>
      <c r="D272" s="55">
        <v>40974</v>
      </c>
      <c r="E272" s="28" t="s">
        <v>211</v>
      </c>
      <c r="F272" s="54">
        <v>7</v>
      </c>
      <c r="G272" s="51">
        <v>466.10169491525426</v>
      </c>
      <c r="H272" s="54" t="s">
        <v>74</v>
      </c>
    </row>
    <row r="273" spans="1:8" ht="24.75" customHeight="1">
      <c r="A273" s="28" t="s">
        <v>25</v>
      </c>
      <c r="B273" s="35">
        <v>270</v>
      </c>
      <c r="C273" s="54">
        <v>40514799</v>
      </c>
      <c r="D273" s="55">
        <v>40980</v>
      </c>
      <c r="E273" s="28" t="s">
        <v>211</v>
      </c>
      <c r="F273" s="54">
        <v>7</v>
      </c>
      <c r="G273" s="51">
        <v>466.10169491525426</v>
      </c>
      <c r="H273" s="54" t="s">
        <v>224</v>
      </c>
    </row>
    <row r="274" spans="1:8" ht="24.75" customHeight="1">
      <c r="A274" s="28" t="s">
        <v>25</v>
      </c>
      <c r="B274" s="35">
        <v>271</v>
      </c>
      <c r="C274" s="54">
        <v>40513431</v>
      </c>
      <c r="D274" s="55">
        <v>40984</v>
      </c>
      <c r="E274" s="28" t="s">
        <v>211</v>
      </c>
      <c r="F274" s="54">
        <v>7</v>
      </c>
      <c r="G274" s="51">
        <v>466.10169491525426</v>
      </c>
      <c r="H274" s="54" t="s">
        <v>233</v>
      </c>
    </row>
    <row r="275" spans="1:8" ht="24.75" customHeight="1">
      <c r="A275" s="28" t="s">
        <v>25</v>
      </c>
      <c r="B275" s="35">
        <v>272</v>
      </c>
      <c r="C275" s="54">
        <v>40514475</v>
      </c>
      <c r="D275" s="55">
        <v>40984</v>
      </c>
      <c r="E275" s="28" t="s">
        <v>211</v>
      </c>
      <c r="F275" s="54">
        <v>7</v>
      </c>
      <c r="G275" s="51">
        <v>466.10169491525426</v>
      </c>
      <c r="H275" s="54" t="s">
        <v>238</v>
      </c>
    </row>
    <row r="276" spans="1:8" ht="24.75" customHeight="1">
      <c r="A276" s="28" t="s">
        <v>25</v>
      </c>
      <c r="B276" s="35">
        <v>273</v>
      </c>
      <c r="C276" s="54">
        <v>40514457</v>
      </c>
      <c r="D276" s="55">
        <v>40980</v>
      </c>
      <c r="E276" s="28" t="s">
        <v>211</v>
      </c>
      <c r="F276" s="54">
        <v>7</v>
      </c>
      <c r="G276" s="51">
        <v>466.10169491525426</v>
      </c>
      <c r="H276" s="54" t="s">
        <v>36</v>
      </c>
    </row>
    <row r="277" spans="1:8" ht="24.75" customHeight="1">
      <c r="A277" s="28" t="s">
        <v>25</v>
      </c>
      <c r="B277" s="35">
        <v>274</v>
      </c>
      <c r="C277" s="54">
        <v>40514584</v>
      </c>
      <c r="D277" s="55">
        <v>40984</v>
      </c>
      <c r="E277" s="28" t="s">
        <v>211</v>
      </c>
      <c r="F277" s="54">
        <v>7</v>
      </c>
      <c r="G277" s="51">
        <v>466.10169491525426</v>
      </c>
      <c r="H277" s="54" t="s">
        <v>224</v>
      </c>
    </row>
    <row r="278" spans="1:8" ht="24.75" customHeight="1">
      <c r="A278" s="28" t="s">
        <v>25</v>
      </c>
      <c r="B278" s="35">
        <v>275</v>
      </c>
      <c r="C278" s="54">
        <v>40514405</v>
      </c>
      <c r="D278" s="55">
        <v>40990</v>
      </c>
      <c r="E278" s="28" t="s">
        <v>211</v>
      </c>
      <c r="F278" s="54">
        <v>15</v>
      </c>
      <c r="G278" s="51">
        <v>466.10169491525426</v>
      </c>
      <c r="H278" s="54" t="s">
        <v>34</v>
      </c>
    </row>
    <row r="279" spans="1:8" ht="24.75" customHeight="1">
      <c r="A279" s="28" t="s">
        <v>25</v>
      </c>
      <c r="B279" s="35">
        <v>276</v>
      </c>
      <c r="C279" s="54">
        <v>40514434</v>
      </c>
      <c r="D279" s="55">
        <v>40990</v>
      </c>
      <c r="E279" s="28" t="s">
        <v>211</v>
      </c>
      <c r="F279" s="54">
        <v>10</v>
      </c>
      <c r="G279" s="51">
        <v>466.10169491525426</v>
      </c>
      <c r="H279" s="54" t="s">
        <v>239</v>
      </c>
    </row>
    <row r="280" spans="1:8" ht="24.75" customHeight="1">
      <c r="A280" s="28" t="s">
        <v>25</v>
      </c>
      <c r="B280" s="35">
        <v>277</v>
      </c>
      <c r="C280" s="54">
        <v>40514826</v>
      </c>
      <c r="D280" s="55">
        <v>40989</v>
      </c>
      <c r="E280" s="28" t="s">
        <v>211</v>
      </c>
      <c r="F280" s="54">
        <v>15</v>
      </c>
      <c r="G280" s="51">
        <v>466.10169491525426</v>
      </c>
      <c r="H280" s="54" t="s">
        <v>56</v>
      </c>
    </row>
    <row r="281" spans="1:8" ht="24.75" customHeight="1">
      <c r="A281" s="28" t="s">
        <v>25</v>
      </c>
      <c r="B281" s="35">
        <v>278</v>
      </c>
      <c r="C281" s="54">
        <v>40515498</v>
      </c>
      <c r="D281" s="55">
        <v>40980</v>
      </c>
      <c r="E281" s="28" t="s">
        <v>211</v>
      </c>
      <c r="F281" s="54">
        <v>7</v>
      </c>
      <c r="G281" s="51">
        <v>466.10169491525426</v>
      </c>
      <c r="H281" s="54" t="s">
        <v>224</v>
      </c>
    </row>
    <row r="282" spans="1:8" ht="24.75" customHeight="1">
      <c r="A282" s="28" t="s">
        <v>25</v>
      </c>
      <c r="B282" s="35">
        <v>279</v>
      </c>
      <c r="C282" s="54">
        <v>40515493</v>
      </c>
      <c r="D282" s="55">
        <v>40980</v>
      </c>
      <c r="E282" s="28" t="s">
        <v>211</v>
      </c>
      <c r="F282" s="54">
        <v>7</v>
      </c>
      <c r="G282" s="51">
        <v>466.10169491525426</v>
      </c>
      <c r="H282" s="54" t="s">
        <v>224</v>
      </c>
    </row>
    <row r="283" spans="1:8" ht="24.75" customHeight="1">
      <c r="A283" s="28" t="s">
        <v>25</v>
      </c>
      <c r="B283" s="35">
        <v>280</v>
      </c>
      <c r="C283" s="54">
        <v>40515620</v>
      </c>
      <c r="D283" s="55">
        <v>40980</v>
      </c>
      <c r="E283" s="28" t="s">
        <v>211</v>
      </c>
      <c r="F283" s="54">
        <v>7</v>
      </c>
      <c r="G283" s="51">
        <v>466.10169491525426</v>
      </c>
      <c r="H283" s="54" t="s">
        <v>224</v>
      </c>
    </row>
    <row r="284" spans="1:8" ht="24.75" customHeight="1">
      <c r="A284" s="28" t="s">
        <v>25</v>
      </c>
      <c r="B284" s="35">
        <v>281</v>
      </c>
      <c r="C284" s="54">
        <v>40514324</v>
      </c>
      <c r="D284" s="55">
        <v>40989</v>
      </c>
      <c r="E284" s="28" t="s">
        <v>211</v>
      </c>
      <c r="F284" s="54">
        <v>12</v>
      </c>
      <c r="G284" s="51">
        <v>466.10169491525426</v>
      </c>
      <c r="H284" s="54" t="s">
        <v>228</v>
      </c>
    </row>
    <row r="285" spans="1:8" ht="24.75" customHeight="1">
      <c r="A285" s="28" t="s">
        <v>25</v>
      </c>
      <c r="B285" s="35">
        <v>282</v>
      </c>
      <c r="C285" s="54">
        <v>40514534</v>
      </c>
      <c r="D285" s="55">
        <v>40989</v>
      </c>
      <c r="E285" s="28" t="s">
        <v>211</v>
      </c>
      <c r="F285" s="54">
        <v>15</v>
      </c>
      <c r="G285" s="51">
        <v>466.10169491525426</v>
      </c>
      <c r="H285" s="54" t="s">
        <v>74</v>
      </c>
    </row>
    <row r="286" spans="1:8" ht="24.75" customHeight="1">
      <c r="A286" s="28" t="s">
        <v>25</v>
      </c>
      <c r="B286" s="35">
        <v>283</v>
      </c>
      <c r="C286" s="54">
        <v>40514547</v>
      </c>
      <c r="D286" s="55">
        <v>40989</v>
      </c>
      <c r="E286" s="28" t="s">
        <v>211</v>
      </c>
      <c r="F286" s="54">
        <v>7</v>
      </c>
      <c r="G286" s="51">
        <v>466.10169491525426</v>
      </c>
      <c r="H286" s="54" t="s">
        <v>59</v>
      </c>
    </row>
    <row r="287" spans="1:8" ht="24.75" customHeight="1">
      <c r="A287" s="28" t="s">
        <v>25</v>
      </c>
      <c r="B287" s="35">
        <v>284</v>
      </c>
      <c r="C287" s="54">
        <v>40514728</v>
      </c>
      <c r="D287" s="55">
        <v>40984</v>
      </c>
      <c r="E287" s="28" t="s">
        <v>211</v>
      </c>
      <c r="F287" s="54">
        <v>15</v>
      </c>
      <c r="G287" s="51">
        <v>466.10169491525426</v>
      </c>
      <c r="H287" s="54" t="s">
        <v>280</v>
      </c>
    </row>
    <row r="288" spans="1:8" ht="24.75" customHeight="1">
      <c r="A288" s="28" t="s">
        <v>25</v>
      </c>
      <c r="B288" s="35">
        <v>285</v>
      </c>
      <c r="C288" s="54">
        <v>40515132</v>
      </c>
      <c r="D288" s="55">
        <v>40984</v>
      </c>
      <c r="E288" s="28" t="s">
        <v>211</v>
      </c>
      <c r="F288" s="54">
        <v>7</v>
      </c>
      <c r="G288" s="51">
        <v>466.10169491525426</v>
      </c>
      <c r="H288" s="54" t="s">
        <v>36</v>
      </c>
    </row>
    <row r="289" spans="1:8" ht="24.75" customHeight="1">
      <c r="A289" s="28" t="s">
        <v>25</v>
      </c>
      <c r="B289" s="35">
        <v>286</v>
      </c>
      <c r="C289" s="54">
        <v>40514958</v>
      </c>
      <c r="D289" s="55">
        <v>40984</v>
      </c>
      <c r="E289" s="28" t="s">
        <v>211</v>
      </c>
      <c r="F289" s="54">
        <v>15</v>
      </c>
      <c r="G289" s="51">
        <v>466.10169491525426</v>
      </c>
      <c r="H289" s="54" t="s">
        <v>208</v>
      </c>
    </row>
    <row r="290" spans="1:8" ht="24.75" customHeight="1">
      <c r="A290" s="28" t="s">
        <v>25</v>
      </c>
      <c r="B290" s="35">
        <v>287</v>
      </c>
      <c r="C290" s="54">
        <v>40514290</v>
      </c>
      <c r="D290" s="55">
        <v>40984</v>
      </c>
      <c r="E290" s="28" t="s">
        <v>211</v>
      </c>
      <c r="F290" s="54">
        <v>15</v>
      </c>
      <c r="G290" s="51">
        <v>466.10169491525426</v>
      </c>
      <c r="H290" s="54" t="s">
        <v>233</v>
      </c>
    </row>
    <row r="291" spans="1:8" ht="24.75" customHeight="1">
      <c r="A291" s="28" t="s">
        <v>25</v>
      </c>
      <c r="B291" s="35">
        <v>288</v>
      </c>
      <c r="C291" s="54">
        <v>40515155</v>
      </c>
      <c r="D291" s="55">
        <v>40984</v>
      </c>
      <c r="E291" s="28" t="s">
        <v>211</v>
      </c>
      <c r="F291" s="54">
        <v>15</v>
      </c>
      <c r="G291" s="51">
        <v>466.10169491525426</v>
      </c>
      <c r="H291" s="54" t="s">
        <v>34</v>
      </c>
    </row>
    <row r="292" spans="1:8" ht="24.75" customHeight="1">
      <c r="A292" s="28" t="s">
        <v>25</v>
      </c>
      <c r="B292" s="35">
        <v>289</v>
      </c>
      <c r="C292" s="54">
        <v>40516450</v>
      </c>
      <c r="D292" s="55">
        <v>40980</v>
      </c>
      <c r="E292" s="28" t="s">
        <v>211</v>
      </c>
      <c r="F292" s="54">
        <v>15</v>
      </c>
      <c r="G292" s="51">
        <v>466.10169491525426</v>
      </c>
      <c r="H292" s="54" t="s">
        <v>68</v>
      </c>
    </row>
    <row r="293" spans="1:8" ht="24.75" customHeight="1">
      <c r="A293" s="28" t="s">
        <v>25</v>
      </c>
      <c r="B293" s="35">
        <v>290</v>
      </c>
      <c r="C293" s="54">
        <v>40516265</v>
      </c>
      <c r="D293" s="55">
        <v>40987</v>
      </c>
      <c r="E293" s="28" t="s">
        <v>211</v>
      </c>
      <c r="F293" s="54">
        <v>7</v>
      </c>
      <c r="G293" s="51">
        <v>466.10169491525426</v>
      </c>
      <c r="H293" s="54" t="s">
        <v>238</v>
      </c>
    </row>
    <row r="294" spans="1:8" ht="24.75" customHeight="1">
      <c r="A294" s="28" t="s">
        <v>25</v>
      </c>
      <c r="B294" s="35">
        <v>291</v>
      </c>
      <c r="C294" s="54">
        <v>40516437</v>
      </c>
      <c r="D294" s="55">
        <v>40980</v>
      </c>
      <c r="E294" s="28" t="s">
        <v>211</v>
      </c>
      <c r="F294" s="54">
        <v>15</v>
      </c>
      <c r="G294" s="51">
        <v>466.10169491525426</v>
      </c>
      <c r="H294" s="54" t="s">
        <v>68</v>
      </c>
    </row>
    <row r="295" spans="1:8" ht="24.75" customHeight="1">
      <c r="A295" s="28" t="s">
        <v>25</v>
      </c>
      <c r="B295" s="35">
        <v>292</v>
      </c>
      <c r="C295" s="54">
        <v>40518575</v>
      </c>
      <c r="D295" s="55">
        <v>40981</v>
      </c>
      <c r="E295" s="28" t="s">
        <v>211</v>
      </c>
      <c r="F295" s="54">
        <v>15</v>
      </c>
      <c r="G295" s="51">
        <v>466.10169491525426</v>
      </c>
      <c r="H295" s="54" t="s">
        <v>32</v>
      </c>
    </row>
    <row r="296" spans="1:8" ht="24.75" customHeight="1">
      <c r="A296" s="28" t="s">
        <v>25</v>
      </c>
      <c r="B296" s="35">
        <v>293</v>
      </c>
      <c r="C296" s="54">
        <v>40517042</v>
      </c>
      <c r="D296" s="55">
        <v>40987</v>
      </c>
      <c r="E296" s="28" t="s">
        <v>211</v>
      </c>
      <c r="F296" s="54">
        <v>12</v>
      </c>
      <c r="G296" s="51">
        <v>466.10169491525426</v>
      </c>
      <c r="H296" s="54" t="s">
        <v>51</v>
      </c>
    </row>
    <row r="297" spans="1:8" ht="24.75" customHeight="1">
      <c r="A297" s="28" t="s">
        <v>25</v>
      </c>
      <c r="B297" s="35">
        <v>294</v>
      </c>
      <c r="C297" s="54">
        <v>40519106</v>
      </c>
      <c r="D297" s="55">
        <v>40984</v>
      </c>
      <c r="E297" s="28" t="s">
        <v>211</v>
      </c>
      <c r="F297" s="54">
        <v>15</v>
      </c>
      <c r="G297" s="51">
        <v>466.10169491525426</v>
      </c>
      <c r="H297" s="54" t="s">
        <v>79</v>
      </c>
    </row>
    <row r="298" spans="1:8" ht="24.75" customHeight="1">
      <c r="A298" s="28" t="s">
        <v>25</v>
      </c>
      <c r="B298" s="35">
        <v>295</v>
      </c>
      <c r="C298" s="54">
        <v>40517044</v>
      </c>
      <c r="D298" s="55">
        <v>40980</v>
      </c>
      <c r="E298" s="28" t="s">
        <v>211</v>
      </c>
      <c r="F298" s="54">
        <v>7</v>
      </c>
      <c r="G298" s="51">
        <v>466.10169491525426</v>
      </c>
      <c r="H298" s="54" t="s">
        <v>74</v>
      </c>
    </row>
    <row r="299" spans="1:8" ht="24.75" customHeight="1">
      <c r="A299" s="28" t="s">
        <v>25</v>
      </c>
      <c r="B299" s="35">
        <v>296</v>
      </c>
      <c r="C299" s="54">
        <v>40517050</v>
      </c>
      <c r="D299" s="55">
        <v>40980</v>
      </c>
      <c r="E299" s="28" t="s">
        <v>211</v>
      </c>
      <c r="F299" s="54">
        <v>7</v>
      </c>
      <c r="G299" s="51">
        <v>466.10169491525426</v>
      </c>
      <c r="H299" s="54" t="s">
        <v>40</v>
      </c>
    </row>
    <row r="300" spans="1:8" ht="24.75" customHeight="1">
      <c r="A300" s="28" t="s">
        <v>25</v>
      </c>
      <c r="B300" s="35">
        <v>297</v>
      </c>
      <c r="C300" s="54">
        <v>40517830</v>
      </c>
      <c r="D300" s="55">
        <v>40994</v>
      </c>
      <c r="E300" s="28" t="s">
        <v>211</v>
      </c>
      <c r="F300" s="54">
        <v>15</v>
      </c>
      <c r="G300" s="51">
        <v>466.10169491525426</v>
      </c>
      <c r="H300" s="54" t="s">
        <v>224</v>
      </c>
    </row>
    <row r="301" spans="1:8" ht="24.75" customHeight="1">
      <c r="A301" s="28" t="s">
        <v>25</v>
      </c>
      <c r="B301" s="35">
        <v>298</v>
      </c>
      <c r="C301" s="54">
        <v>40517753</v>
      </c>
      <c r="D301" s="55">
        <v>40991</v>
      </c>
      <c r="E301" s="28" t="s">
        <v>211</v>
      </c>
      <c r="F301" s="54">
        <v>15</v>
      </c>
      <c r="G301" s="51">
        <v>466.10169491525426</v>
      </c>
      <c r="H301" s="54" t="s">
        <v>233</v>
      </c>
    </row>
    <row r="302" spans="1:8" ht="24.75" customHeight="1">
      <c r="A302" s="28" t="s">
        <v>25</v>
      </c>
      <c r="B302" s="35">
        <v>299</v>
      </c>
      <c r="C302" s="54">
        <v>40517773</v>
      </c>
      <c r="D302" s="55">
        <v>40991</v>
      </c>
      <c r="E302" s="28" t="s">
        <v>211</v>
      </c>
      <c r="F302" s="54">
        <v>15</v>
      </c>
      <c r="G302" s="51">
        <v>466.10169491525426</v>
      </c>
      <c r="H302" s="54" t="s">
        <v>233</v>
      </c>
    </row>
    <row r="303" spans="1:8" ht="24.75" customHeight="1">
      <c r="A303" s="28" t="s">
        <v>25</v>
      </c>
      <c r="B303" s="35">
        <v>300</v>
      </c>
      <c r="C303" s="54">
        <v>40517826</v>
      </c>
      <c r="D303" s="55">
        <v>40980</v>
      </c>
      <c r="E303" s="28" t="s">
        <v>211</v>
      </c>
      <c r="F303" s="54">
        <v>15</v>
      </c>
      <c r="G303" s="51">
        <v>466.10169491525426</v>
      </c>
      <c r="H303" s="54" t="s">
        <v>280</v>
      </c>
    </row>
    <row r="304" spans="1:8" ht="24.75" customHeight="1">
      <c r="A304" s="28" t="s">
        <v>25</v>
      </c>
      <c r="B304" s="35">
        <v>301</v>
      </c>
      <c r="C304" s="54">
        <v>40518559</v>
      </c>
      <c r="D304" s="55">
        <v>40996</v>
      </c>
      <c r="E304" s="28" t="s">
        <v>211</v>
      </c>
      <c r="F304" s="54">
        <v>15</v>
      </c>
      <c r="G304" s="51">
        <v>466.10169491525426</v>
      </c>
      <c r="H304" s="54" t="s">
        <v>233</v>
      </c>
    </row>
    <row r="305" spans="1:8" ht="24.75" customHeight="1">
      <c r="A305" s="28" t="s">
        <v>25</v>
      </c>
      <c r="B305" s="35">
        <v>302</v>
      </c>
      <c r="C305" s="54">
        <v>40517769</v>
      </c>
      <c r="D305" s="55">
        <v>40989</v>
      </c>
      <c r="E305" s="28" t="s">
        <v>211</v>
      </c>
      <c r="F305" s="54">
        <v>15</v>
      </c>
      <c r="G305" s="51">
        <v>466.10169491525426</v>
      </c>
      <c r="H305" s="54" t="s">
        <v>40</v>
      </c>
    </row>
    <row r="306" spans="1:8" ht="24.75" customHeight="1">
      <c r="A306" s="28" t="s">
        <v>25</v>
      </c>
      <c r="B306" s="35">
        <v>303</v>
      </c>
      <c r="C306" s="54">
        <v>40518363</v>
      </c>
      <c r="D306" s="55">
        <v>40984</v>
      </c>
      <c r="E306" s="28" t="s">
        <v>211</v>
      </c>
      <c r="F306" s="54">
        <v>15</v>
      </c>
      <c r="G306" s="51">
        <v>466.10169491525426</v>
      </c>
      <c r="H306" s="54" t="s">
        <v>79</v>
      </c>
    </row>
    <row r="307" spans="1:8" ht="24.75" customHeight="1">
      <c r="A307" s="28" t="s">
        <v>25</v>
      </c>
      <c r="B307" s="35">
        <v>304</v>
      </c>
      <c r="C307" s="54">
        <v>40519071</v>
      </c>
      <c r="D307" s="55">
        <v>40994</v>
      </c>
      <c r="E307" s="28" t="s">
        <v>211</v>
      </c>
      <c r="F307" s="54">
        <v>7</v>
      </c>
      <c r="G307" s="51">
        <v>466.10169491525426</v>
      </c>
      <c r="H307" s="54" t="s">
        <v>228</v>
      </c>
    </row>
    <row r="308" spans="1:8" ht="24.75" customHeight="1">
      <c r="A308" s="28" t="s">
        <v>25</v>
      </c>
      <c r="B308" s="35">
        <v>305</v>
      </c>
      <c r="C308" s="54">
        <v>40517964</v>
      </c>
      <c r="D308" s="55">
        <v>40989</v>
      </c>
      <c r="E308" s="28" t="s">
        <v>211</v>
      </c>
      <c r="F308" s="54">
        <v>15</v>
      </c>
      <c r="G308" s="51">
        <v>466.10169491525426</v>
      </c>
      <c r="H308" s="54" t="s">
        <v>32</v>
      </c>
    </row>
    <row r="309" spans="1:8" ht="24.75" customHeight="1">
      <c r="A309" s="28" t="s">
        <v>25</v>
      </c>
      <c r="B309" s="35">
        <v>306</v>
      </c>
      <c r="C309" s="54">
        <v>40518839</v>
      </c>
      <c r="D309" s="55">
        <v>40990</v>
      </c>
      <c r="E309" s="28" t="s">
        <v>211</v>
      </c>
      <c r="F309" s="54">
        <v>7</v>
      </c>
      <c r="G309" s="51">
        <v>466.10169491525426</v>
      </c>
      <c r="H309" s="54" t="s">
        <v>280</v>
      </c>
    </row>
    <row r="310" spans="1:8" ht="24.75" customHeight="1">
      <c r="A310" s="28" t="s">
        <v>25</v>
      </c>
      <c r="B310" s="35">
        <v>307</v>
      </c>
      <c r="C310" s="54">
        <v>40518809</v>
      </c>
      <c r="D310" s="55">
        <v>40996</v>
      </c>
      <c r="E310" s="28" t="s">
        <v>211</v>
      </c>
      <c r="F310" s="54">
        <v>7</v>
      </c>
      <c r="G310" s="51">
        <v>466.10169491525426</v>
      </c>
      <c r="H310" s="54" t="s">
        <v>32</v>
      </c>
    </row>
    <row r="311" spans="1:8" ht="24.75" customHeight="1">
      <c r="A311" s="28" t="s">
        <v>25</v>
      </c>
      <c r="B311" s="35">
        <v>308</v>
      </c>
      <c r="C311" s="54">
        <v>40519361</v>
      </c>
      <c r="D311" s="55">
        <v>40990</v>
      </c>
      <c r="E311" s="28" t="s">
        <v>211</v>
      </c>
      <c r="F311" s="54">
        <v>7</v>
      </c>
      <c r="G311" s="51">
        <v>466.10169491525426</v>
      </c>
      <c r="H311" s="54" t="s">
        <v>34</v>
      </c>
    </row>
    <row r="312" spans="1:8" ht="24.75" customHeight="1">
      <c r="A312" s="28" t="s">
        <v>25</v>
      </c>
      <c r="B312" s="35">
        <v>309</v>
      </c>
      <c r="C312" s="54">
        <v>40519017</v>
      </c>
      <c r="D312" s="55">
        <v>40991</v>
      </c>
      <c r="E312" s="28" t="s">
        <v>211</v>
      </c>
      <c r="F312" s="54">
        <v>15</v>
      </c>
      <c r="G312" s="51">
        <v>466.10169491525426</v>
      </c>
      <c r="H312" s="54" t="s">
        <v>240</v>
      </c>
    </row>
    <row r="313" spans="1:8" ht="24.75" customHeight="1">
      <c r="A313" s="28" t="s">
        <v>25</v>
      </c>
      <c r="B313" s="35">
        <v>310</v>
      </c>
      <c r="C313" s="54">
        <v>40519551</v>
      </c>
      <c r="D313" s="55">
        <v>40994</v>
      </c>
      <c r="E313" s="28" t="s">
        <v>211</v>
      </c>
      <c r="F313" s="54">
        <v>15</v>
      </c>
      <c r="G313" s="51">
        <v>466.10169491525426</v>
      </c>
      <c r="H313" s="54" t="s">
        <v>281</v>
      </c>
    </row>
    <row r="314" spans="1:8" ht="24.75" customHeight="1">
      <c r="A314" s="28" t="s">
        <v>25</v>
      </c>
      <c r="B314" s="35">
        <v>311</v>
      </c>
      <c r="C314" s="54">
        <v>40521085</v>
      </c>
      <c r="D314" s="55">
        <v>40996</v>
      </c>
      <c r="E314" s="28" t="s">
        <v>211</v>
      </c>
      <c r="F314" s="54">
        <v>7</v>
      </c>
      <c r="G314" s="51">
        <v>466.10169491525426</v>
      </c>
      <c r="H314" s="54" t="s">
        <v>74</v>
      </c>
    </row>
    <row r="315" spans="1:8" ht="24.75" customHeight="1">
      <c r="A315" s="28" t="s">
        <v>25</v>
      </c>
      <c r="B315" s="35">
        <v>312</v>
      </c>
      <c r="C315" s="54">
        <v>40520736</v>
      </c>
      <c r="D315" s="55">
        <v>40989</v>
      </c>
      <c r="E315" s="28" t="s">
        <v>211</v>
      </c>
      <c r="F315" s="54">
        <v>7</v>
      </c>
      <c r="G315" s="51">
        <v>466.10169491525426</v>
      </c>
      <c r="H315" s="54" t="s">
        <v>74</v>
      </c>
    </row>
    <row r="316" spans="1:8" ht="24.75" customHeight="1">
      <c r="A316" s="28" t="s">
        <v>25</v>
      </c>
      <c r="B316" s="35">
        <v>313</v>
      </c>
      <c r="C316" s="54">
        <v>40520728</v>
      </c>
      <c r="D316" s="55">
        <v>40987</v>
      </c>
      <c r="E316" s="28" t="s">
        <v>211</v>
      </c>
      <c r="F316" s="54">
        <v>15</v>
      </c>
      <c r="G316" s="51">
        <v>466.10169491525426</v>
      </c>
      <c r="H316" s="54" t="s">
        <v>34</v>
      </c>
    </row>
    <row r="317" spans="1:8" ht="24.75" customHeight="1">
      <c r="A317" s="28" t="s">
        <v>25</v>
      </c>
      <c r="B317" s="35">
        <v>314</v>
      </c>
      <c r="C317" s="54">
        <v>40519887</v>
      </c>
      <c r="D317" s="55">
        <v>40994</v>
      </c>
      <c r="E317" s="28" t="s">
        <v>211</v>
      </c>
      <c r="F317" s="54">
        <v>7</v>
      </c>
      <c r="G317" s="51">
        <v>466.10169491525426</v>
      </c>
      <c r="H317" s="54" t="s">
        <v>40</v>
      </c>
    </row>
    <row r="318" spans="1:8" ht="24.75" customHeight="1">
      <c r="A318" s="28" t="s">
        <v>25</v>
      </c>
      <c r="B318" s="35">
        <v>315</v>
      </c>
      <c r="C318" s="54">
        <v>40519546</v>
      </c>
      <c r="D318" s="55">
        <v>40996</v>
      </c>
      <c r="E318" s="28" t="s">
        <v>211</v>
      </c>
      <c r="F318" s="54">
        <v>7</v>
      </c>
      <c r="G318" s="51">
        <v>466.10169491525426</v>
      </c>
      <c r="H318" s="54" t="s">
        <v>235</v>
      </c>
    </row>
    <row r="319" spans="1:8" ht="24.75" customHeight="1">
      <c r="A319" s="28" t="s">
        <v>25</v>
      </c>
      <c r="B319" s="35">
        <v>316</v>
      </c>
      <c r="C319" s="54">
        <v>40520235</v>
      </c>
      <c r="D319" s="55">
        <v>40991</v>
      </c>
      <c r="E319" s="28" t="s">
        <v>211</v>
      </c>
      <c r="F319" s="54">
        <v>15</v>
      </c>
      <c r="G319" s="51">
        <v>466.10169491525426</v>
      </c>
      <c r="H319" s="54" t="s">
        <v>56</v>
      </c>
    </row>
    <row r="320" spans="1:8" ht="24.75" customHeight="1">
      <c r="A320" s="28" t="s">
        <v>25</v>
      </c>
      <c r="B320" s="35">
        <v>317</v>
      </c>
      <c r="C320" s="54">
        <v>40520214</v>
      </c>
      <c r="D320" s="55">
        <v>40996</v>
      </c>
      <c r="E320" s="28" t="s">
        <v>211</v>
      </c>
      <c r="F320" s="54">
        <v>15</v>
      </c>
      <c r="G320" s="51">
        <v>466.10169491525426</v>
      </c>
      <c r="H320" s="54" t="s">
        <v>224</v>
      </c>
    </row>
    <row r="321" spans="1:8" ht="24.75" customHeight="1">
      <c r="A321" s="28" t="s">
        <v>25</v>
      </c>
      <c r="B321" s="35">
        <v>318</v>
      </c>
      <c r="C321" s="54">
        <v>40520128</v>
      </c>
      <c r="D321" s="55">
        <v>40998</v>
      </c>
      <c r="E321" s="28" t="s">
        <v>211</v>
      </c>
      <c r="F321" s="54">
        <v>5</v>
      </c>
      <c r="G321" s="51">
        <v>466.10169491525426</v>
      </c>
      <c r="H321" s="54" t="s">
        <v>41</v>
      </c>
    </row>
    <row r="322" spans="1:8" ht="24.75" customHeight="1">
      <c r="A322" s="28" t="s">
        <v>25</v>
      </c>
      <c r="B322" s="35">
        <v>319</v>
      </c>
      <c r="C322" s="54">
        <v>40520785</v>
      </c>
      <c r="D322" s="55">
        <v>40994</v>
      </c>
      <c r="E322" s="28" t="s">
        <v>211</v>
      </c>
      <c r="F322" s="54">
        <v>7</v>
      </c>
      <c r="G322" s="51">
        <v>466.10169491525426</v>
      </c>
      <c r="H322" s="54" t="s">
        <v>241</v>
      </c>
    </row>
    <row r="323" spans="1:8" ht="24.75" customHeight="1">
      <c r="A323" s="28" t="s">
        <v>25</v>
      </c>
      <c r="B323" s="35">
        <v>320</v>
      </c>
      <c r="C323" s="54">
        <v>40520780</v>
      </c>
      <c r="D323" s="55">
        <v>40987</v>
      </c>
      <c r="E323" s="28" t="s">
        <v>211</v>
      </c>
      <c r="F323" s="54">
        <v>7</v>
      </c>
      <c r="G323" s="51">
        <v>466.10169491525426</v>
      </c>
      <c r="H323" s="54" t="s">
        <v>228</v>
      </c>
    </row>
    <row r="324" spans="1:8" ht="24.75" customHeight="1">
      <c r="A324" s="28" t="s">
        <v>25</v>
      </c>
      <c r="B324" s="35">
        <v>321</v>
      </c>
      <c r="C324" s="54">
        <v>40520516</v>
      </c>
      <c r="D324" s="55">
        <v>40989</v>
      </c>
      <c r="E324" s="28" t="s">
        <v>211</v>
      </c>
      <c r="F324" s="54">
        <v>7</v>
      </c>
      <c r="G324" s="51">
        <v>466.10169491525426</v>
      </c>
      <c r="H324" s="54" t="s">
        <v>228</v>
      </c>
    </row>
    <row r="325" spans="1:8" ht="24.75" customHeight="1">
      <c r="A325" s="28" t="s">
        <v>25</v>
      </c>
      <c r="B325" s="35">
        <v>322</v>
      </c>
      <c r="C325" s="54">
        <v>40521088</v>
      </c>
      <c r="D325" s="55">
        <v>40991</v>
      </c>
      <c r="E325" s="28" t="s">
        <v>211</v>
      </c>
      <c r="F325" s="54">
        <v>15</v>
      </c>
      <c r="G325" s="51">
        <v>466.10169491525426</v>
      </c>
      <c r="H325" s="54" t="s">
        <v>233</v>
      </c>
    </row>
    <row r="326" spans="1:8" ht="24.75" customHeight="1">
      <c r="A326" s="28" t="s">
        <v>25</v>
      </c>
      <c r="B326" s="35">
        <v>323</v>
      </c>
      <c r="C326" s="54">
        <v>40522094</v>
      </c>
      <c r="D326" s="55">
        <v>40987</v>
      </c>
      <c r="E326" s="28" t="s">
        <v>211</v>
      </c>
      <c r="F326" s="54">
        <v>7</v>
      </c>
      <c r="G326" s="51">
        <v>466.10169491525426</v>
      </c>
      <c r="H326" s="54" t="s">
        <v>228</v>
      </c>
    </row>
    <row r="327" spans="1:8" ht="24.75" customHeight="1">
      <c r="A327" s="28" t="s">
        <v>25</v>
      </c>
      <c r="B327" s="35">
        <v>324</v>
      </c>
      <c r="C327" s="54">
        <v>40521910</v>
      </c>
      <c r="D327" s="55">
        <v>40996</v>
      </c>
      <c r="E327" s="28" t="s">
        <v>211</v>
      </c>
      <c r="F327" s="54">
        <v>7</v>
      </c>
      <c r="G327" s="51">
        <v>466.10169491525426</v>
      </c>
      <c r="H327" s="54" t="s">
        <v>228</v>
      </c>
    </row>
    <row r="328" spans="1:8" ht="24.75" customHeight="1">
      <c r="A328" s="28" t="s">
        <v>25</v>
      </c>
      <c r="B328" s="35">
        <v>325</v>
      </c>
      <c r="C328" s="54">
        <v>40522021</v>
      </c>
      <c r="D328" s="55">
        <v>40991</v>
      </c>
      <c r="E328" s="28" t="s">
        <v>211</v>
      </c>
      <c r="F328" s="54">
        <v>7</v>
      </c>
      <c r="G328" s="51">
        <v>466.10169491525426</v>
      </c>
      <c r="H328" s="54" t="s">
        <v>228</v>
      </c>
    </row>
    <row r="329" spans="1:8" ht="24.75" customHeight="1">
      <c r="A329" s="28" t="s">
        <v>25</v>
      </c>
      <c r="B329" s="35">
        <v>326</v>
      </c>
      <c r="C329" s="54">
        <v>40522092</v>
      </c>
      <c r="D329" s="55">
        <v>40987</v>
      </c>
      <c r="E329" s="28" t="s">
        <v>211</v>
      </c>
      <c r="F329" s="54">
        <v>7</v>
      </c>
      <c r="G329" s="51">
        <v>466.10169491525426</v>
      </c>
      <c r="H329" s="54" t="s">
        <v>228</v>
      </c>
    </row>
    <row r="330" spans="1:8" ht="24.75" customHeight="1">
      <c r="A330" s="28" t="s">
        <v>25</v>
      </c>
      <c r="B330" s="35">
        <v>327</v>
      </c>
      <c r="C330" s="54">
        <v>40522093</v>
      </c>
      <c r="D330" s="55">
        <v>40987</v>
      </c>
      <c r="E330" s="28" t="s">
        <v>211</v>
      </c>
      <c r="F330" s="54">
        <v>7</v>
      </c>
      <c r="G330" s="51">
        <v>466.10169491525426</v>
      </c>
      <c r="H330" s="54" t="s">
        <v>228</v>
      </c>
    </row>
    <row r="331" spans="1:8" ht="24.75" customHeight="1">
      <c r="A331" s="28" t="s">
        <v>25</v>
      </c>
      <c r="B331" s="35">
        <v>328</v>
      </c>
      <c r="C331" s="54">
        <v>40522333</v>
      </c>
      <c r="D331" s="55">
        <v>40991</v>
      </c>
      <c r="E331" s="28" t="s">
        <v>211</v>
      </c>
      <c r="F331" s="54">
        <v>7</v>
      </c>
      <c r="G331" s="51">
        <v>466.10169491525426</v>
      </c>
      <c r="H331" s="54" t="s">
        <v>228</v>
      </c>
    </row>
    <row r="332" spans="1:8" ht="24.75" customHeight="1">
      <c r="A332" s="28" t="s">
        <v>25</v>
      </c>
      <c r="B332" s="35">
        <v>329</v>
      </c>
      <c r="C332" s="54">
        <v>40522884</v>
      </c>
      <c r="D332" s="55">
        <v>40994</v>
      </c>
      <c r="E332" s="28" t="s">
        <v>211</v>
      </c>
      <c r="F332" s="54">
        <v>7</v>
      </c>
      <c r="G332" s="51">
        <v>466.10169491525426</v>
      </c>
      <c r="H332" s="54" t="s">
        <v>242</v>
      </c>
    </row>
    <row r="333" spans="1:8" ht="24.75" customHeight="1">
      <c r="A333" s="28" t="s">
        <v>25</v>
      </c>
      <c r="B333" s="35">
        <v>330</v>
      </c>
      <c r="C333" s="54">
        <v>40522221</v>
      </c>
      <c r="D333" s="55">
        <v>40996</v>
      </c>
      <c r="E333" s="28" t="s">
        <v>211</v>
      </c>
      <c r="F333" s="54">
        <v>15</v>
      </c>
      <c r="G333" s="51">
        <v>466.10169491525426</v>
      </c>
      <c r="H333" s="55" t="s">
        <v>224</v>
      </c>
    </row>
    <row r="334" spans="1:8" ht="24.75" customHeight="1">
      <c r="A334" s="28" t="s">
        <v>25</v>
      </c>
      <c r="B334" s="35">
        <v>331</v>
      </c>
      <c r="C334" s="54">
        <v>40523332</v>
      </c>
      <c r="D334" s="55">
        <v>40989</v>
      </c>
      <c r="E334" s="28" t="s">
        <v>211</v>
      </c>
      <c r="F334" s="54">
        <v>15</v>
      </c>
      <c r="G334" s="51">
        <v>466.10169491525426</v>
      </c>
      <c r="H334" s="54" t="s">
        <v>74</v>
      </c>
    </row>
    <row r="335" spans="1:8" ht="24.75" customHeight="1">
      <c r="A335" s="28" t="s">
        <v>25</v>
      </c>
      <c r="B335" s="35">
        <v>332</v>
      </c>
      <c r="C335" s="54">
        <v>40524981</v>
      </c>
      <c r="D335" s="55">
        <v>40998</v>
      </c>
      <c r="E335" s="28" t="s">
        <v>211</v>
      </c>
      <c r="F335" s="54">
        <v>7</v>
      </c>
      <c r="G335" s="51">
        <v>466.10169491525426</v>
      </c>
      <c r="H335" s="54" t="s">
        <v>281</v>
      </c>
    </row>
    <row r="336" spans="1:8" ht="24.75" customHeight="1">
      <c r="A336" s="45" t="s">
        <v>25</v>
      </c>
      <c r="B336" s="35">
        <v>333</v>
      </c>
      <c r="C336" s="46">
        <v>40502977</v>
      </c>
      <c r="D336" s="47">
        <v>40984</v>
      </c>
      <c r="E336" s="70" t="s">
        <v>211</v>
      </c>
      <c r="F336" s="48">
        <v>10</v>
      </c>
      <c r="G336" s="49">
        <v>466.1</v>
      </c>
      <c r="H336" s="46" t="s">
        <v>243</v>
      </c>
    </row>
    <row r="337" spans="1:8" ht="24.75" customHeight="1">
      <c r="A337" s="45" t="s">
        <v>25</v>
      </c>
      <c r="B337" s="35">
        <v>334</v>
      </c>
      <c r="C337" s="46">
        <v>40502969</v>
      </c>
      <c r="D337" s="47">
        <v>40984</v>
      </c>
      <c r="E337" s="70" t="s">
        <v>211</v>
      </c>
      <c r="F337" s="48">
        <v>10</v>
      </c>
      <c r="G337" s="49">
        <v>466.1</v>
      </c>
      <c r="H337" s="46" t="s">
        <v>244</v>
      </c>
    </row>
    <row r="338" spans="1:8" ht="24.75" customHeight="1">
      <c r="A338" s="45" t="s">
        <v>25</v>
      </c>
      <c r="B338" s="35">
        <v>335</v>
      </c>
      <c r="C338" s="46">
        <v>40502974</v>
      </c>
      <c r="D338" s="47">
        <v>40984</v>
      </c>
      <c r="E338" s="70" t="s">
        <v>211</v>
      </c>
      <c r="F338" s="48">
        <v>13</v>
      </c>
      <c r="G338" s="49">
        <v>466.1</v>
      </c>
      <c r="H338" s="46" t="s">
        <v>245</v>
      </c>
    </row>
    <row r="339" spans="1:8" ht="24.75" customHeight="1">
      <c r="A339" s="45" t="s">
        <v>25</v>
      </c>
      <c r="B339" s="35">
        <v>336</v>
      </c>
      <c r="C339" s="46">
        <v>40508882</v>
      </c>
      <c r="D339" s="47">
        <v>40973</v>
      </c>
      <c r="E339" s="70" t="s">
        <v>211</v>
      </c>
      <c r="F339" s="48">
        <v>3</v>
      </c>
      <c r="G339" s="49">
        <v>466.1</v>
      </c>
      <c r="H339" s="46" t="s">
        <v>246</v>
      </c>
    </row>
    <row r="340" spans="1:8" ht="24.75" customHeight="1">
      <c r="A340" s="45" t="s">
        <v>25</v>
      </c>
      <c r="B340" s="35">
        <v>337</v>
      </c>
      <c r="C340" s="46">
        <v>40514126</v>
      </c>
      <c r="D340" s="47">
        <v>40990</v>
      </c>
      <c r="E340" s="70" t="s">
        <v>211</v>
      </c>
      <c r="F340" s="48">
        <v>15</v>
      </c>
      <c r="G340" s="49">
        <v>466.1</v>
      </c>
      <c r="H340" s="46" t="s">
        <v>247</v>
      </c>
    </row>
    <row r="341" spans="1:8" ht="24.75" customHeight="1">
      <c r="A341" s="45" t="s">
        <v>25</v>
      </c>
      <c r="B341" s="35">
        <v>338</v>
      </c>
      <c r="C341" s="46">
        <v>40515307</v>
      </c>
      <c r="D341" s="47">
        <v>40989</v>
      </c>
      <c r="E341" s="70" t="s">
        <v>211</v>
      </c>
      <c r="F341" s="48">
        <v>9.5</v>
      </c>
      <c r="G341" s="49">
        <v>466.1</v>
      </c>
      <c r="H341" s="46" t="s">
        <v>245</v>
      </c>
    </row>
    <row r="342" spans="1:8" ht="24.75" customHeight="1">
      <c r="A342" s="45" t="s">
        <v>25</v>
      </c>
      <c r="B342" s="35">
        <v>339</v>
      </c>
      <c r="C342" s="46">
        <v>40514087</v>
      </c>
      <c r="D342" s="47">
        <v>40987</v>
      </c>
      <c r="E342" s="70" t="s">
        <v>211</v>
      </c>
      <c r="F342" s="48">
        <v>13.95</v>
      </c>
      <c r="G342" s="49">
        <v>466.1</v>
      </c>
      <c r="H342" s="46" t="s">
        <v>248</v>
      </c>
    </row>
    <row r="343" spans="1:8" ht="24.75" customHeight="1">
      <c r="A343" s="45" t="s">
        <v>25</v>
      </c>
      <c r="B343" s="35">
        <v>340</v>
      </c>
      <c r="C343" s="46">
        <v>40517767</v>
      </c>
      <c r="D343" s="47">
        <v>40987</v>
      </c>
      <c r="E343" s="70" t="s">
        <v>211</v>
      </c>
      <c r="F343" s="48">
        <v>85</v>
      </c>
      <c r="G343" s="49">
        <v>340085.85</v>
      </c>
      <c r="H343" s="46" t="s">
        <v>249</v>
      </c>
    </row>
    <row r="344" spans="1:8" ht="24.75" customHeight="1">
      <c r="A344" s="45" t="s">
        <v>25</v>
      </c>
      <c r="B344" s="35">
        <v>341</v>
      </c>
      <c r="C344" s="46">
        <v>40518921</v>
      </c>
      <c r="D344" s="47">
        <v>40970</v>
      </c>
      <c r="E344" s="70" t="s">
        <v>211</v>
      </c>
      <c r="F344" s="48">
        <v>15</v>
      </c>
      <c r="G344" s="49">
        <v>466.1</v>
      </c>
      <c r="H344" s="46" t="s">
        <v>250</v>
      </c>
    </row>
    <row r="345" spans="1:8" ht="24.75" customHeight="1">
      <c r="A345" s="45" t="s">
        <v>25</v>
      </c>
      <c r="B345" s="35">
        <v>342</v>
      </c>
      <c r="C345" s="46">
        <v>40520838</v>
      </c>
      <c r="D345" s="47">
        <v>40998</v>
      </c>
      <c r="E345" s="70" t="s">
        <v>211</v>
      </c>
      <c r="F345" s="48">
        <v>25</v>
      </c>
      <c r="G345" s="49">
        <v>218232</v>
      </c>
      <c r="H345" s="46" t="s">
        <v>245</v>
      </c>
    </row>
    <row r="346" spans="1:8" ht="24.75" customHeight="1">
      <c r="A346" s="45" t="s">
        <v>25</v>
      </c>
      <c r="B346" s="35">
        <v>343</v>
      </c>
      <c r="C346" s="46">
        <v>40520724</v>
      </c>
      <c r="D346" s="47">
        <v>40998</v>
      </c>
      <c r="E346" s="70" t="s">
        <v>211</v>
      </c>
      <c r="F346" s="48">
        <v>62</v>
      </c>
      <c r="G346" s="49">
        <v>875459.84</v>
      </c>
      <c r="H346" s="46" t="s">
        <v>245</v>
      </c>
    </row>
    <row r="347" spans="1:8" ht="24.75" customHeight="1">
      <c r="A347" s="45" t="s">
        <v>25</v>
      </c>
      <c r="B347" s="35">
        <v>344</v>
      </c>
      <c r="C347" s="50" t="s">
        <v>0</v>
      </c>
      <c r="D347" s="47">
        <v>40970</v>
      </c>
      <c r="E347" s="70" t="s">
        <v>211</v>
      </c>
      <c r="F347" s="49">
        <v>9</v>
      </c>
      <c r="G347" s="49">
        <v>466.1</v>
      </c>
      <c r="H347" s="46" t="s">
        <v>251</v>
      </c>
    </row>
    <row r="348" spans="1:8" ht="24.75" customHeight="1">
      <c r="A348" s="45" t="s">
        <v>25</v>
      </c>
      <c r="B348" s="35">
        <v>345</v>
      </c>
      <c r="C348" s="50" t="s">
        <v>1</v>
      </c>
      <c r="D348" s="47">
        <v>40973</v>
      </c>
      <c r="E348" s="70" t="s">
        <v>211</v>
      </c>
      <c r="F348" s="49">
        <v>12</v>
      </c>
      <c r="G348" s="49">
        <v>466.1</v>
      </c>
      <c r="H348" s="46" t="s">
        <v>252</v>
      </c>
    </row>
    <row r="349" spans="1:8" ht="24.75" customHeight="1">
      <c r="A349" s="45" t="s">
        <v>25</v>
      </c>
      <c r="B349" s="35">
        <v>346</v>
      </c>
      <c r="C349" s="50" t="s">
        <v>2</v>
      </c>
      <c r="D349" s="47">
        <v>40969</v>
      </c>
      <c r="E349" s="70" t="s">
        <v>211</v>
      </c>
      <c r="F349" s="49">
        <v>15</v>
      </c>
      <c r="G349" s="49">
        <v>466.1</v>
      </c>
      <c r="H349" s="46" t="s">
        <v>243</v>
      </c>
    </row>
    <row r="350" spans="1:8" ht="24.75" customHeight="1">
      <c r="A350" s="45" t="s">
        <v>25</v>
      </c>
      <c r="B350" s="35">
        <v>347</v>
      </c>
      <c r="C350" s="50" t="s">
        <v>3</v>
      </c>
      <c r="D350" s="47">
        <v>40970</v>
      </c>
      <c r="E350" s="70" t="s">
        <v>211</v>
      </c>
      <c r="F350" s="49">
        <v>8</v>
      </c>
      <c r="G350" s="49">
        <v>466.1</v>
      </c>
      <c r="H350" s="46" t="s">
        <v>253</v>
      </c>
    </row>
    <row r="351" spans="1:8" ht="24.75" customHeight="1">
      <c r="A351" s="45" t="s">
        <v>25</v>
      </c>
      <c r="B351" s="35">
        <v>348</v>
      </c>
      <c r="C351" s="50" t="s">
        <v>4</v>
      </c>
      <c r="D351" s="47">
        <v>40969</v>
      </c>
      <c r="E351" s="70" t="s">
        <v>211</v>
      </c>
      <c r="F351" s="49">
        <v>6</v>
      </c>
      <c r="G351" s="49">
        <v>466.1</v>
      </c>
      <c r="H351" s="46" t="s">
        <v>254</v>
      </c>
    </row>
    <row r="352" spans="1:8" ht="24.75" customHeight="1">
      <c r="A352" s="45" t="s">
        <v>25</v>
      </c>
      <c r="B352" s="35">
        <v>349</v>
      </c>
      <c r="C352" s="50" t="s">
        <v>5</v>
      </c>
      <c r="D352" s="47">
        <v>40969</v>
      </c>
      <c r="E352" s="70" t="s">
        <v>211</v>
      </c>
      <c r="F352" s="49">
        <v>5</v>
      </c>
      <c r="G352" s="49">
        <v>466.1</v>
      </c>
      <c r="H352" s="46" t="s">
        <v>255</v>
      </c>
    </row>
    <row r="353" spans="1:8" ht="24.75" customHeight="1">
      <c r="A353" s="45" t="s">
        <v>25</v>
      </c>
      <c r="B353" s="35">
        <v>350</v>
      </c>
      <c r="C353" s="50" t="s">
        <v>6</v>
      </c>
      <c r="D353" s="47">
        <v>40974</v>
      </c>
      <c r="E353" s="70" t="s">
        <v>211</v>
      </c>
      <c r="F353" s="49">
        <v>12</v>
      </c>
      <c r="G353" s="49">
        <v>466.1</v>
      </c>
      <c r="H353" s="46" t="s">
        <v>250</v>
      </c>
    </row>
    <row r="354" spans="1:8" ht="24.75" customHeight="1">
      <c r="A354" s="45" t="s">
        <v>25</v>
      </c>
      <c r="B354" s="35">
        <v>351</v>
      </c>
      <c r="C354" s="50" t="s">
        <v>7</v>
      </c>
      <c r="D354" s="47">
        <v>40997</v>
      </c>
      <c r="E354" s="70" t="s">
        <v>211</v>
      </c>
      <c r="F354" s="49">
        <v>15</v>
      </c>
      <c r="G354" s="49">
        <v>466.1</v>
      </c>
      <c r="H354" s="46" t="s">
        <v>256</v>
      </c>
    </row>
    <row r="355" spans="1:8" ht="24.75" customHeight="1">
      <c r="A355" s="45" t="s">
        <v>25</v>
      </c>
      <c r="B355" s="35">
        <v>352</v>
      </c>
      <c r="C355" s="50" t="s">
        <v>8</v>
      </c>
      <c r="D355" s="47">
        <v>40979</v>
      </c>
      <c r="E355" s="70" t="s">
        <v>211</v>
      </c>
      <c r="F355" s="49">
        <v>15</v>
      </c>
      <c r="G355" s="49">
        <v>466.1</v>
      </c>
      <c r="H355" s="46" t="s">
        <v>244</v>
      </c>
    </row>
    <row r="356" spans="1:8" ht="24.75" customHeight="1">
      <c r="A356" s="45" t="s">
        <v>25</v>
      </c>
      <c r="B356" s="35">
        <v>353</v>
      </c>
      <c r="C356" s="50" t="s">
        <v>9</v>
      </c>
      <c r="D356" s="47">
        <v>40974</v>
      </c>
      <c r="E356" s="70" t="s">
        <v>211</v>
      </c>
      <c r="F356" s="49">
        <v>15</v>
      </c>
      <c r="G356" s="49">
        <v>466.1</v>
      </c>
      <c r="H356" s="46" t="s">
        <v>247</v>
      </c>
    </row>
    <row r="357" spans="1:8" ht="24.75" customHeight="1">
      <c r="A357" s="45" t="s">
        <v>25</v>
      </c>
      <c r="B357" s="35">
        <v>354</v>
      </c>
      <c r="C357" s="50" t="s">
        <v>10</v>
      </c>
      <c r="D357" s="47">
        <v>40983</v>
      </c>
      <c r="E357" s="70" t="s">
        <v>211</v>
      </c>
      <c r="F357" s="49">
        <v>15</v>
      </c>
      <c r="G357" s="49">
        <v>466.1</v>
      </c>
      <c r="H357" s="46" t="s">
        <v>257</v>
      </c>
    </row>
    <row r="358" spans="1:8" ht="24.75" customHeight="1">
      <c r="A358" s="45" t="s">
        <v>25</v>
      </c>
      <c r="B358" s="35">
        <v>355</v>
      </c>
      <c r="C358" s="50" t="s">
        <v>11</v>
      </c>
      <c r="D358" s="47">
        <v>40983</v>
      </c>
      <c r="E358" s="70" t="s">
        <v>211</v>
      </c>
      <c r="F358" s="49">
        <v>15</v>
      </c>
      <c r="G358" s="49">
        <v>466.1</v>
      </c>
      <c r="H358" s="46" t="s">
        <v>256</v>
      </c>
    </row>
    <row r="359" spans="1:8" ht="24.75" customHeight="1">
      <c r="A359" s="45" t="s">
        <v>25</v>
      </c>
      <c r="B359" s="35">
        <v>356</v>
      </c>
      <c r="C359" s="50" t="s">
        <v>12</v>
      </c>
      <c r="D359" s="47">
        <v>40982</v>
      </c>
      <c r="E359" s="70" t="s">
        <v>211</v>
      </c>
      <c r="F359" s="49">
        <v>15</v>
      </c>
      <c r="G359" s="49">
        <v>466.1</v>
      </c>
      <c r="H359" s="46" t="s">
        <v>258</v>
      </c>
    </row>
    <row r="360" spans="1:8" ht="24.75" customHeight="1">
      <c r="A360" s="45" t="s">
        <v>25</v>
      </c>
      <c r="B360" s="35">
        <v>357</v>
      </c>
      <c r="C360" s="50" t="s">
        <v>13</v>
      </c>
      <c r="D360" s="47">
        <v>40988</v>
      </c>
      <c r="E360" s="70" t="s">
        <v>211</v>
      </c>
      <c r="F360" s="49">
        <v>15</v>
      </c>
      <c r="G360" s="49">
        <v>466.1</v>
      </c>
      <c r="H360" s="46" t="s">
        <v>247</v>
      </c>
    </row>
    <row r="361" spans="1:8" ht="24.75" customHeight="1">
      <c r="A361" s="45" t="s">
        <v>25</v>
      </c>
      <c r="B361" s="35">
        <v>358</v>
      </c>
      <c r="C361" s="50" t="s">
        <v>14</v>
      </c>
      <c r="D361" s="47">
        <v>40994</v>
      </c>
      <c r="E361" s="70" t="s">
        <v>211</v>
      </c>
      <c r="F361" s="49">
        <v>15</v>
      </c>
      <c r="G361" s="49">
        <v>466.1</v>
      </c>
      <c r="H361" s="46" t="s">
        <v>256</v>
      </c>
    </row>
    <row r="362" spans="1:8" ht="24.75" customHeight="1">
      <c r="A362" s="45" t="s">
        <v>25</v>
      </c>
      <c r="B362" s="35">
        <v>359</v>
      </c>
      <c r="C362" s="50" t="s">
        <v>15</v>
      </c>
      <c r="D362" s="47">
        <v>40989</v>
      </c>
      <c r="E362" s="70" t="s">
        <v>211</v>
      </c>
      <c r="F362" s="49">
        <v>8</v>
      </c>
      <c r="G362" s="49">
        <v>466.1</v>
      </c>
      <c r="H362" s="46" t="s">
        <v>245</v>
      </c>
    </row>
    <row r="363" spans="1:8" ht="24.75" customHeight="1">
      <c r="A363" s="45" t="s">
        <v>25</v>
      </c>
      <c r="B363" s="35">
        <v>360</v>
      </c>
      <c r="C363" s="50" t="s">
        <v>16</v>
      </c>
      <c r="D363" s="47">
        <v>40995</v>
      </c>
      <c r="E363" s="70" t="s">
        <v>211</v>
      </c>
      <c r="F363" s="49">
        <v>8</v>
      </c>
      <c r="G363" s="49">
        <v>466.1</v>
      </c>
      <c r="H363" s="46" t="s">
        <v>249</v>
      </c>
    </row>
    <row r="364" spans="1:8" ht="24.75" customHeight="1">
      <c r="A364" s="45" t="s">
        <v>25</v>
      </c>
      <c r="B364" s="35">
        <v>361</v>
      </c>
      <c r="C364" s="50" t="s">
        <v>17</v>
      </c>
      <c r="D364" s="47">
        <v>40998</v>
      </c>
      <c r="E364" s="70" t="s">
        <v>211</v>
      </c>
      <c r="F364" s="49">
        <v>15</v>
      </c>
      <c r="G364" s="49">
        <v>466.1</v>
      </c>
      <c r="H364" s="46" t="s">
        <v>245</v>
      </c>
    </row>
    <row r="365" spans="1:8" ht="24.75" customHeight="1">
      <c r="A365" s="45" t="s">
        <v>25</v>
      </c>
      <c r="B365" s="35">
        <v>362</v>
      </c>
      <c r="C365" s="50" t="s">
        <v>18</v>
      </c>
      <c r="D365" s="47">
        <v>40996</v>
      </c>
      <c r="E365" s="70" t="s">
        <v>211</v>
      </c>
      <c r="F365" s="49">
        <v>8</v>
      </c>
      <c r="G365" s="49">
        <v>466.1</v>
      </c>
      <c r="H365" s="46" t="s">
        <v>253</v>
      </c>
    </row>
    <row r="366" spans="1:8" ht="24.75" customHeight="1">
      <c r="A366" s="45" t="s">
        <v>25</v>
      </c>
      <c r="B366" s="35">
        <v>363</v>
      </c>
      <c r="C366" s="50" t="s">
        <v>19</v>
      </c>
      <c r="D366" s="47">
        <v>40994</v>
      </c>
      <c r="E366" s="70" t="s">
        <v>211</v>
      </c>
      <c r="F366" s="49">
        <v>15</v>
      </c>
      <c r="G366" s="49">
        <v>466.1</v>
      </c>
      <c r="H366" s="46" t="s">
        <v>244</v>
      </c>
    </row>
    <row r="367" spans="1:8" ht="24.75" customHeight="1">
      <c r="A367" s="45" t="s">
        <v>25</v>
      </c>
      <c r="B367" s="35">
        <v>364</v>
      </c>
      <c r="C367" s="50" t="s">
        <v>20</v>
      </c>
      <c r="D367" s="47">
        <v>40994</v>
      </c>
      <c r="E367" s="70" t="s">
        <v>211</v>
      </c>
      <c r="F367" s="49">
        <v>8</v>
      </c>
      <c r="G367" s="49">
        <v>466.1</v>
      </c>
      <c r="H367" s="46" t="s">
        <v>256</v>
      </c>
    </row>
    <row r="368" spans="1:8" ht="24.75" customHeight="1">
      <c r="A368" s="45" t="s">
        <v>25</v>
      </c>
      <c r="B368" s="35">
        <v>365</v>
      </c>
      <c r="C368" s="50" t="s">
        <v>21</v>
      </c>
      <c r="D368" s="47">
        <v>40996</v>
      </c>
      <c r="E368" s="70" t="s">
        <v>211</v>
      </c>
      <c r="F368" s="49">
        <v>3</v>
      </c>
      <c r="G368" s="49">
        <v>466.1</v>
      </c>
      <c r="H368" s="46" t="s">
        <v>245</v>
      </c>
    </row>
    <row r="369" spans="1:8" ht="24.75" customHeight="1">
      <c r="A369" s="45" t="s">
        <v>25</v>
      </c>
      <c r="B369" s="35">
        <v>366</v>
      </c>
      <c r="C369" s="50" t="s">
        <v>22</v>
      </c>
      <c r="D369" s="47">
        <v>40996</v>
      </c>
      <c r="E369" s="70" t="s">
        <v>211</v>
      </c>
      <c r="F369" s="49">
        <v>8</v>
      </c>
      <c r="G369" s="49">
        <v>466.1</v>
      </c>
      <c r="H369" s="46" t="s">
        <v>255</v>
      </c>
    </row>
    <row r="370" spans="1:8" ht="24.75" customHeight="1">
      <c r="A370" s="44" t="s">
        <v>25</v>
      </c>
      <c r="B370" s="35">
        <v>367</v>
      </c>
      <c r="C370" s="56">
        <v>40501523</v>
      </c>
      <c r="D370" s="29">
        <v>40989</v>
      </c>
      <c r="E370" s="29" t="s">
        <v>211</v>
      </c>
      <c r="F370" s="57">
        <v>15</v>
      </c>
      <c r="G370" s="58">
        <v>466.10169491525426</v>
      </c>
      <c r="H370" s="61" t="s">
        <v>156</v>
      </c>
    </row>
    <row r="371" spans="1:8" ht="24.75" customHeight="1">
      <c r="A371" s="44" t="s">
        <v>25</v>
      </c>
      <c r="B371" s="35">
        <v>368</v>
      </c>
      <c r="C371" s="56">
        <v>40509960</v>
      </c>
      <c r="D371" s="29">
        <v>40984</v>
      </c>
      <c r="E371" s="29" t="s">
        <v>211</v>
      </c>
      <c r="F371" s="57">
        <v>10</v>
      </c>
      <c r="G371" s="58">
        <v>466.10169491525426</v>
      </c>
      <c r="H371" s="61" t="s">
        <v>299</v>
      </c>
    </row>
    <row r="372" spans="1:8" ht="24.75" customHeight="1">
      <c r="A372" s="44" t="s">
        <v>25</v>
      </c>
      <c r="B372" s="35">
        <v>369</v>
      </c>
      <c r="C372" s="60">
        <v>40511356</v>
      </c>
      <c r="D372" s="29">
        <v>40989</v>
      </c>
      <c r="E372" s="29" t="s">
        <v>211</v>
      </c>
      <c r="F372" s="60">
        <v>10</v>
      </c>
      <c r="G372" s="58">
        <v>466.10169491525426</v>
      </c>
      <c r="H372" s="62" t="s">
        <v>299</v>
      </c>
    </row>
    <row r="373" spans="1:8" ht="24.75" customHeight="1">
      <c r="A373" s="44" t="s">
        <v>25</v>
      </c>
      <c r="B373" s="35">
        <v>370</v>
      </c>
      <c r="C373" s="60">
        <v>40517416</v>
      </c>
      <c r="D373" s="29">
        <v>40990</v>
      </c>
      <c r="E373" s="29" t="s">
        <v>211</v>
      </c>
      <c r="F373" s="60">
        <v>8</v>
      </c>
      <c r="G373" s="58">
        <v>466.10169491525426</v>
      </c>
      <c r="H373" s="63" t="s">
        <v>296</v>
      </c>
    </row>
    <row r="374" spans="1:8" ht="24.75" customHeight="1">
      <c r="A374" s="44" t="s">
        <v>25</v>
      </c>
      <c r="B374" s="35">
        <v>371</v>
      </c>
      <c r="C374" s="31">
        <v>40504419</v>
      </c>
      <c r="D374" s="29">
        <v>40969</v>
      </c>
      <c r="E374" s="29" t="s">
        <v>211</v>
      </c>
      <c r="F374" s="57">
        <v>1</v>
      </c>
      <c r="G374" s="58">
        <v>466.10169491525426</v>
      </c>
      <c r="H374" s="62" t="s">
        <v>259</v>
      </c>
    </row>
    <row r="375" spans="1:8" ht="24.75" customHeight="1">
      <c r="A375" s="44" t="s">
        <v>25</v>
      </c>
      <c r="B375" s="35">
        <v>372</v>
      </c>
      <c r="C375" s="31">
        <v>40505962</v>
      </c>
      <c r="D375" s="29">
        <v>40969</v>
      </c>
      <c r="E375" s="29" t="s">
        <v>211</v>
      </c>
      <c r="F375" s="57">
        <v>1</v>
      </c>
      <c r="G375" s="58">
        <v>466.10169491525426</v>
      </c>
      <c r="H375" s="62" t="s">
        <v>259</v>
      </c>
    </row>
    <row r="376" spans="1:8" ht="24.75" customHeight="1">
      <c r="A376" s="44" t="s">
        <v>25</v>
      </c>
      <c r="B376" s="35">
        <v>373</v>
      </c>
      <c r="C376" s="31">
        <v>40507890</v>
      </c>
      <c r="D376" s="29">
        <v>40981</v>
      </c>
      <c r="E376" s="29" t="s">
        <v>211</v>
      </c>
      <c r="F376" s="57">
        <v>5</v>
      </c>
      <c r="G376" s="58">
        <v>466.10169491525426</v>
      </c>
      <c r="H376" s="64" t="s">
        <v>152</v>
      </c>
    </row>
    <row r="377" spans="1:8" ht="24.75" customHeight="1">
      <c r="A377" s="44" t="s">
        <v>25</v>
      </c>
      <c r="B377" s="35">
        <v>374</v>
      </c>
      <c r="C377" s="31">
        <v>40512297</v>
      </c>
      <c r="D377" s="29">
        <v>40981</v>
      </c>
      <c r="E377" s="29" t="s">
        <v>211</v>
      </c>
      <c r="F377" s="57">
        <v>5</v>
      </c>
      <c r="G377" s="58">
        <v>466.10169491525426</v>
      </c>
      <c r="H377" s="62" t="s">
        <v>259</v>
      </c>
    </row>
    <row r="378" spans="1:8" ht="24.75" customHeight="1">
      <c r="A378" s="44" t="s">
        <v>25</v>
      </c>
      <c r="B378" s="35">
        <v>375</v>
      </c>
      <c r="C378" s="31">
        <v>40513401</v>
      </c>
      <c r="D378" s="29">
        <v>40988</v>
      </c>
      <c r="E378" s="29" t="s">
        <v>211</v>
      </c>
      <c r="F378" s="57">
        <v>6</v>
      </c>
      <c r="G378" s="58">
        <v>466.10169491525426</v>
      </c>
      <c r="H378" s="64" t="s">
        <v>152</v>
      </c>
    </row>
    <row r="379" spans="1:8" ht="24.75" customHeight="1">
      <c r="A379" s="44" t="s">
        <v>25</v>
      </c>
      <c r="B379" s="35">
        <v>376</v>
      </c>
      <c r="C379" s="31">
        <v>40514881</v>
      </c>
      <c r="D379" s="29">
        <v>40987</v>
      </c>
      <c r="E379" s="29" t="s">
        <v>211</v>
      </c>
      <c r="F379" s="57">
        <v>8</v>
      </c>
      <c r="G379" s="58">
        <v>466.10169491525426</v>
      </c>
      <c r="H379" s="63" t="s">
        <v>296</v>
      </c>
    </row>
    <row r="380" spans="1:8" ht="24.75" customHeight="1">
      <c r="A380" s="44" t="s">
        <v>25</v>
      </c>
      <c r="B380" s="35">
        <v>377</v>
      </c>
      <c r="C380" s="31">
        <v>40514862</v>
      </c>
      <c r="D380" s="29">
        <v>40983</v>
      </c>
      <c r="E380" s="29" t="s">
        <v>211</v>
      </c>
      <c r="F380" s="57">
        <v>1</v>
      </c>
      <c r="G380" s="58">
        <v>466.10169491525426</v>
      </c>
      <c r="H380" s="62" t="s">
        <v>259</v>
      </c>
    </row>
    <row r="381" spans="1:8" ht="24.75" customHeight="1">
      <c r="A381" s="44" t="s">
        <v>25</v>
      </c>
      <c r="B381" s="35">
        <v>378</v>
      </c>
      <c r="C381" s="31">
        <v>40517774</v>
      </c>
      <c r="D381" s="29">
        <v>40990</v>
      </c>
      <c r="E381" s="29" t="s">
        <v>211</v>
      </c>
      <c r="F381" s="59">
        <v>8</v>
      </c>
      <c r="G381" s="58">
        <v>466.10169491525426</v>
      </c>
      <c r="H381" s="83" t="s">
        <v>300</v>
      </c>
    </row>
    <row r="382" spans="1:8" ht="24.75" customHeight="1">
      <c r="A382" s="44" t="s">
        <v>25</v>
      </c>
      <c r="B382" s="35">
        <v>379</v>
      </c>
      <c r="C382" s="31">
        <v>40519761</v>
      </c>
      <c r="D382" s="29">
        <v>40997</v>
      </c>
      <c r="E382" s="29" t="s">
        <v>211</v>
      </c>
      <c r="F382" s="59">
        <v>8</v>
      </c>
      <c r="G382" s="58">
        <v>466.10169491525426</v>
      </c>
      <c r="H382" s="63" t="s">
        <v>154</v>
      </c>
    </row>
    <row r="383" spans="1:8" ht="24.75" customHeight="1">
      <c r="A383" s="44" t="s">
        <v>25</v>
      </c>
      <c r="B383" s="35">
        <v>380</v>
      </c>
      <c r="C383" s="67">
        <v>40272491</v>
      </c>
      <c r="D383" s="36">
        <v>40982</v>
      </c>
      <c r="E383" s="29" t="s">
        <v>260</v>
      </c>
      <c r="F383" s="59">
        <v>6900</v>
      </c>
      <c r="G383" s="58">
        <v>22440</v>
      </c>
      <c r="H383" s="66" t="s">
        <v>301</v>
      </c>
    </row>
    <row r="384" spans="1:8" ht="24.75" customHeight="1">
      <c r="A384" s="44" t="s">
        <v>25</v>
      </c>
      <c r="B384" s="35">
        <v>381</v>
      </c>
      <c r="C384" s="67">
        <v>40272518</v>
      </c>
      <c r="D384" s="36">
        <v>40982</v>
      </c>
      <c r="E384" s="29" t="s">
        <v>260</v>
      </c>
      <c r="F384" s="59">
        <v>6400</v>
      </c>
      <c r="G384" s="58">
        <v>22440</v>
      </c>
      <c r="H384" s="66" t="s">
        <v>301</v>
      </c>
    </row>
    <row r="385" spans="1:8" ht="24.75" customHeight="1">
      <c r="A385" s="44" t="s">
        <v>25</v>
      </c>
      <c r="B385" s="35">
        <v>382</v>
      </c>
      <c r="C385" s="68">
        <v>40474304</v>
      </c>
      <c r="D385" s="69">
        <v>40998</v>
      </c>
      <c r="E385" s="29" t="s">
        <v>260</v>
      </c>
      <c r="F385" s="59">
        <v>4000</v>
      </c>
      <c r="G385" s="58">
        <v>23110</v>
      </c>
      <c r="H385" s="66" t="s">
        <v>287</v>
      </c>
    </row>
    <row r="386" ht="15">
      <c r="F386" s="65"/>
    </row>
  </sheetData>
  <sheetProtection/>
  <autoFilter ref="A3:H386"/>
  <mergeCells count="1">
    <mergeCell ref="A1:H1"/>
  </mergeCells>
  <conditionalFormatting sqref="H277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277">
    <cfRule type="colorScale" priority="4" dxfId="0">
      <colorScale>
        <cfvo type="min" val="0"/>
        <cfvo type="max"/>
        <color rgb="FFFFEF9C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Пользователь</cp:lastModifiedBy>
  <cp:lastPrinted>2012-03-02T04:41:39Z</cp:lastPrinted>
  <dcterms:created xsi:type="dcterms:W3CDTF">2010-04-23T14:29:34Z</dcterms:created>
  <dcterms:modified xsi:type="dcterms:W3CDTF">2012-07-12T09:06:53Z</dcterms:modified>
  <cp:category/>
  <cp:version/>
  <cp:contentType/>
  <cp:contentStatus/>
</cp:coreProperties>
</file>