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Объемы потерь" sheetId="4" r:id="rId1"/>
    <sheet name="полезый отпуск" sheetId="1" r:id="rId2"/>
  </sheets>
  <definedNames>
    <definedName name="_xlnm.Print_Area" localSheetId="1">'полезый отпуск'!$A$5:$H$19</definedName>
  </definedName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G9" i="1"/>
  <c r="F9" i="1"/>
  <c r="E9" i="1"/>
  <c r="D9" i="1"/>
</calcChain>
</file>

<file path=xl/sharedStrings.xml><?xml version="1.0" encoding="utf-8"?>
<sst xmlns="http://schemas.openxmlformats.org/spreadsheetml/2006/main" count="44" uniqueCount="31">
  <si>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</si>
  <si>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</si>
  <si>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</si>
  <si>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</si>
  <si>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</si>
  <si>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</si>
  <si>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</si>
  <si>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</si>
  <si>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</si>
  <si>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</si>
  <si>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</si>
  <si>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</si>
  <si>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</si>
  <si>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</si>
  <si>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</si>
  <si>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</si>
  <si>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</si>
  <si>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 xml:space="preserve">Фактический полезный отпуск электроэнергии и мощности по тарифным группам в разрезе </t>
  </si>
  <si>
    <t>территориальных сетевых организаций по уровням напряжения</t>
  </si>
  <si>
    <t>за  март 2013 года</t>
  </si>
  <si>
    <t xml:space="preserve">Филиала ОАО "МРСК Центра" - "Брянскэнерго" Отделения "Брянскэнергосбыт" </t>
  </si>
  <si>
    <t>Сведения об объеме покупки электрической энергии у  филиала ОАО "МРСК Центра"-"Брянскэнерго"</t>
  </si>
  <si>
    <t>для целей компенсации потерь в электрических сетях,</t>
  </si>
  <si>
    <t>объеме мощности, учтенном в стоимости покупки электрической энергии у</t>
  </si>
  <si>
    <t>филиала ОАО "МРСК Центра"-"Брянскэнерго" для целей компенсации потерь в</t>
  </si>
  <si>
    <t>электрических сетях,   за  Март 2013 года</t>
  </si>
  <si>
    <t>Объем  покупки электрической энергии</t>
  </si>
  <si>
    <t>для целей компенсации потерь в электрических сетях, МВт-ч</t>
  </si>
  <si>
    <t>Объем  мощности, учтенный в стоимости</t>
  </si>
  <si>
    <t>покупки электрической энергии для целей компенсации</t>
  </si>
  <si>
    <t>потерь в электрических сетях,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</si>
</sst>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10" xfId="0" applyFont="1" applyBorder="1"/>
    <xf numFmtId="3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13"/>
  <sheetViews>
    <sheetView workbookViewId="0">
      <selection activeCell="H10" sqref="H10:K13"/>
    </sheetView>
  </sheetViews>
  <sheetFormatPr defaultRowHeight="15" x14ac:dyDescent="0.25"/>
  <cols>
    <col min="8" max="8" width="10.5703125" customWidth="1"/>
    <col min="13" max="13" width="10.7109375" customWidth="1"/>
  </cols>
  <sheetData>
    <row r="2" spans="1:13" ht="18.75" x14ac:dyDescent="0.3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8.75" x14ac:dyDescent="0.3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8.75" x14ac:dyDescent="0.3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8.75" x14ac:dyDescent="0.3">
      <c r="A6" s="26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8" spans="1:13" ht="15.75" thickBot="1" x14ac:dyDescent="0.3"/>
    <row r="9" spans="1:13" ht="15.75" x14ac:dyDescent="0.25">
      <c r="A9" s="14" t="s">
        <v>26</v>
      </c>
      <c r="B9" s="15"/>
      <c r="C9" s="15"/>
      <c r="D9" s="15"/>
      <c r="E9" s="15"/>
      <c r="F9" s="15"/>
      <c r="G9" s="16"/>
      <c r="H9" s="27"/>
      <c r="I9" s="28"/>
      <c r="J9" s="28"/>
      <c r="K9" s="29"/>
    </row>
    <row r="10" spans="1:13" ht="16.5" thickBot="1" x14ac:dyDescent="0.3">
      <c r="A10" s="17" t="s">
        <v>27</v>
      </c>
      <c r="B10" s="18"/>
      <c r="C10" s="18"/>
      <c r="D10" s="18"/>
      <c r="E10" s="18"/>
      <c r="F10" s="18"/>
      <c r="G10" s="19"/>
      <c r="H10" s="23">
        <v>35485.675999999999</v>
      </c>
      <c r="I10" s="24"/>
      <c r="J10" s="24"/>
      <c r="K10" s="25"/>
    </row>
    <row r="11" spans="1:13" ht="15.75" x14ac:dyDescent="0.25">
      <c r="A11" s="14" t="s">
        <v>28</v>
      </c>
      <c r="B11" s="15"/>
      <c r="C11" s="15"/>
      <c r="D11" s="15"/>
      <c r="E11" s="15"/>
      <c r="F11" s="15"/>
      <c r="G11" s="16"/>
      <c r="H11" s="14"/>
      <c r="I11" s="15"/>
      <c r="J11" s="15"/>
      <c r="K11" s="16"/>
    </row>
    <row r="12" spans="1:13" ht="15.75" x14ac:dyDescent="0.25">
      <c r="A12" s="20" t="s">
        <v>29</v>
      </c>
      <c r="B12" s="21"/>
      <c r="C12" s="21"/>
      <c r="D12" s="21"/>
      <c r="E12" s="21"/>
      <c r="F12" s="21"/>
      <c r="G12" s="22"/>
      <c r="H12" s="20"/>
      <c r="I12" s="21"/>
      <c r="J12" s="21"/>
      <c r="K12" s="22"/>
    </row>
    <row r="13" spans="1:13" ht="16.5" thickBot="1" x14ac:dyDescent="0.3">
      <c r="A13" s="17" t="s">
        <v>30</v>
      </c>
      <c r="B13" s="18"/>
      <c r="C13" s="18"/>
      <c r="D13" s="18"/>
      <c r="E13" s="18"/>
      <c r="F13" s="18"/>
      <c r="G13" s="19"/>
      <c r="H13" s="17"/>
      <c r="I13" s="24">
        <v>103.13</v>
      </c>
      <c r="J13" s="24"/>
      <c r="K13" s="19"/>
    </row>
  </sheetData>
  <mergeCells count="8">
    <mergeCell ref="H10:K10"/>
    <mergeCell ref="I13:J13"/>
    <mergeCell ref="A2:M2"/>
    <mergeCell ref="A3:M3"/>
    <mergeCell ref="A4:M4"/>
    <mergeCell ref="A5:M5"/>
    <mergeCell ref="A6:M6"/>
    <mergeCell ref="H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6"/>
  <sheetViews>
    <sheetView tabSelected="1" zoomScaleNormal="100" workbookViewId="0">
      <selection activeCell="A8" sqref="A8:G16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4" width="10.140625" style="2" bestFit="1" customWidth="1"/>
    <col min="5" max="7" width="9.5703125" style="2" bestFit="1" customWidth="1"/>
    <col min="8" max="9" width="9.140625" style="2"/>
    <col min="10" max="10" width="13.5703125" style="2" bestFit="1" customWidth="1"/>
    <col min="11" max="16384" width="9.140625" style="2"/>
  </cols>
  <sheetData>
    <row r="1" spans="1:15" x14ac:dyDescent="0.25">
      <c r="A1" s="30" t="s">
        <v>17</v>
      </c>
      <c r="B1" s="30"/>
      <c r="C1" s="30"/>
      <c r="D1" s="30"/>
      <c r="E1" s="30"/>
      <c r="F1" s="30"/>
      <c r="G1" s="30"/>
      <c r="I1" s="12"/>
    </row>
    <row r="2" spans="1:15" s="11" customFormat="1" x14ac:dyDescent="0.25">
      <c r="A2" s="30" t="s">
        <v>18</v>
      </c>
      <c r="B2" s="30"/>
      <c r="C2" s="30"/>
      <c r="D2" s="30"/>
      <c r="E2" s="30"/>
      <c r="F2" s="30"/>
      <c r="G2" s="30"/>
      <c r="I2" s="13"/>
    </row>
    <row r="3" spans="1:15" s="11" customFormat="1" x14ac:dyDescent="0.25">
      <c r="A3" s="31" t="s">
        <v>20</v>
      </c>
      <c r="B3" s="31"/>
      <c r="C3" s="31"/>
      <c r="D3" s="31"/>
      <c r="E3" s="31"/>
      <c r="F3" s="31"/>
      <c r="G3" s="31"/>
      <c r="I3" s="13"/>
    </row>
    <row r="4" spans="1:15" s="11" customFormat="1" x14ac:dyDescent="0.25">
      <c r="A4" s="32" t="s">
        <v>19</v>
      </c>
      <c r="B4" s="32"/>
      <c r="C4" s="32"/>
      <c r="D4" s="32"/>
      <c r="E4" s="32"/>
      <c r="F4" s="32"/>
      <c r="G4" s="32"/>
      <c r="I4" s="13"/>
    </row>
    <row r="5" spans="1:15" x14ac:dyDescent="0.25">
      <c r="A5" s="34" t="s">
        <v>0</v>
      </c>
      <c r="B5" s="34" t="s">
        <v>1</v>
      </c>
      <c r="C5" s="34" t="s">
        <v>2</v>
      </c>
      <c r="D5" s="34" t="s">
        <v>7</v>
      </c>
      <c r="E5" s="34"/>
      <c r="F5" s="34"/>
      <c r="G5" s="34"/>
      <c r="H5" s="1"/>
      <c r="I5" s="1"/>
      <c r="J5" s="1"/>
      <c r="K5" s="1"/>
      <c r="L5" s="1"/>
      <c r="M5" s="1"/>
      <c r="N5" s="1"/>
      <c r="O5" s="1"/>
    </row>
    <row r="6" spans="1:15" x14ac:dyDescent="0.25">
      <c r="A6" s="34"/>
      <c r="B6" s="34"/>
      <c r="C6" s="34"/>
      <c r="D6" s="5" t="s">
        <v>3</v>
      </c>
      <c r="E6" s="5" t="s">
        <v>4</v>
      </c>
      <c r="F6" s="5" t="s">
        <v>5</v>
      </c>
      <c r="G6" s="5" t="s">
        <v>6</v>
      </c>
      <c r="H6" s="1"/>
      <c r="I6" s="1"/>
      <c r="J6" s="1"/>
      <c r="K6" s="1"/>
      <c r="L6" s="1"/>
      <c r="M6" s="1"/>
      <c r="N6" s="1"/>
      <c r="O6" s="1"/>
    </row>
    <row r="7" spans="1:15" ht="19.5" customHeight="1" x14ac:dyDescent="0.25">
      <c r="A7" s="33" t="s">
        <v>8</v>
      </c>
      <c r="B7" s="33"/>
      <c r="C7" s="33"/>
      <c r="D7" s="33"/>
      <c r="E7" s="33"/>
      <c r="F7" s="33"/>
      <c r="G7" s="33"/>
      <c r="H7" s="1"/>
      <c r="I7" s="1"/>
      <c r="J7" s="1"/>
      <c r="K7" s="1"/>
      <c r="L7" s="1"/>
      <c r="M7" s="1"/>
      <c r="N7" s="1"/>
      <c r="O7" s="1"/>
    </row>
    <row r="8" spans="1:15" x14ac:dyDescent="0.25">
      <c r="A8" s="34" t="s">
        <v>12</v>
      </c>
      <c r="B8" s="6" t="s">
        <v>9</v>
      </c>
      <c r="C8" s="5" t="s">
        <v>15</v>
      </c>
      <c r="D8" s="7">
        <v>1226.941</v>
      </c>
      <c r="E8" s="7">
        <v>301.12</v>
      </c>
      <c r="F8" s="7">
        <v>5231.893</v>
      </c>
      <c r="G8" s="7">
        <v>63328.983</v>
      </c>
      <c r="H8" s="1"/>
      <c r="I8" s="1"/>
      <c r="J8" s="1"/>
      <c r="K8" s="1"/>
      <c r="L8" s="1"/>
      <c r="M8" s="1"/>
      <c r="N8" s="1"/>
      <c r="O8" s="1"/>
    </row>
    <row r="9" spans="1:15" x14ac:dyDescent="0.25">
      <c r="A9" s="34"/>
      <c r="B9" s="6" t="s">
        <v>10</v>
      </c>
      <c r="C9" s="5" t="s">
        <v>15</v>
      </c>
      <c r="D9" s="7">
        <f>38085.662+7544.326</f>
        <v>45629.987999999998</v>
      </c>
      <c r="E9" s="7">
        <f>12666.416</f>
        <v>12666.415999999999</v>
      </c>
      <c r="F9" s="7">
        <f>69051.58+4395.954</f>
        <v>73447.534</v>
      </c>
      <c r="G9" s="7">
        <f>33827.567+229.233</f>
        <v>34056.800000000003</v>
      </c>
      <c r="H9" s="1"/>
      <c r="I9" s="1"/>
      <c r="J9" s="1"/>
      <c r="K9" s="1"/>
      <c r="L9" s="1"/>
      <c r="M9" s="1"/>
      <c r="N9" s="1"/>
      <c r="O9" s="1"/>
    </row>
    <row r="10" spans="1:15" x14ac:dyDescent="0.25">
      <c r="A10" s="34"/>
      <c r="B10" s="6" t="s">
        <v>16</v>
      </c>
      <c r="C10" s="5" t="s">
        <v>15</v>
      </c>
      <c r="D10" s="7">
        <v>35164.722000000002</v>
      </c>
      <c r="E10" s="10">
        <v>268.30799999999999</v>
      </c>
      <c r="F10" s="7">
        <v>52.646000000000001</v>
      </c>
      <c r="G10" s="7">
        <v>0</v>
      </c>
      <c r="H10" s="1"/>
      <c r="I10" s="1"/>
      <c r="J10" s="9"/>
      <c r="K10" s="1"/>
      <c r="L10" s="1"/>
      <c r="M10" s="1"/>
      <c r="N10" s="1"/>
      <c r="O10" s="1"/>
    </row>
    <row r="11" spans="1:15" x14ac:dyDescent="0.25">
      <c r="A11" s="34" t="s">
        <v>13</v>
      </c>
      <c r="B11" s="6" t="s">
        <v>9</v>
      </c>
      <c r="C11" s="5" t="s">
        <v>15</v>
      </c>
      <c r="D11" s="10"/>
      <c r="E11" s="10"/>
      <c r="F11" s="10"/>
      <c r="G11" s="10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34"/>
      <c r="B12" s="6" t="s">
        <v>10</v>
      </c>
      <c r="C12" s="5" t="s">
        <v>15</v>
      </c>
      <c r="D12" s="10"/>
      <c r="E12" s="10"/>
      <c r="F12" s="10"/>
      <c r="G12" s="10"/>
      <c r="H12" s="1"/>
      <c r="I12" s="1"/>
      <c r="J12" s="8"/>
      <c r="K12" s="1"/>
      <c r="L12" s="1"/>
      <c r="M12" s="1"/>
      <c r="N12" s="1"/>
      <c r="O12" s="1"/>
    </row>
    <row r="13" spans="1:15" x14ac:dyDescent="0.25">
      <c r="A13" s="34"/>
      <c r="B13" s="6" t="s">
        <v>11</v>
      </c>
      <c r="C13" s="5" t="s">
        <v>15</v>
      </c>
      <c r="D13" s="10"/>
      <c r="E13" s="10"/>
      <c r="F13" s="10"/>
      <c r="G13" s="10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34" t="s">
        <v>14</v>
      </c>
      <c r="B14" s="6" t="s">
        <v>9</v>
      </c>
      <c r="C14" s="5" t="s">
        <v>15</v>
      </c>
      <c r="D14" s="7">
        <v>1226.941</v>
      </c>
      <c r="E14" s="7">
        <v>301.12</v>
      </c>
      <c r="F14" s="7">
        <v>5231.893</v>
      </c>
      <c r="G14" s="7">
        <v>63328.983</v>
      </c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34"/>
      <c r="B15" s="6" t="s">
        <v>10</v>
      </c>
      <c r="C15" s="5" t="s">
        <v>15</v>
      </c>
      <c r="D15" s="7">
        <f>38085.662+7544.326</f>
        <v>45629.987999999998</v>
      </c>
      <c r="E15" s="7">
        <f>12666.416</f>
        <v>12666.415999999999</v>
      </c>
      <c r="F15" s="7">
        <f>69051.58+4395.954</f>
        <v>73447.534</v>
      </c>
      <c r="G15" s="7">
        <f>33827.567+229.233</f>
        <v>34056.800000000003</v>
      </c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34"/>
      <c r="B16" s="6" t="s">
        <v>11</v>
      </c>
      <c r="C16" s="5" t="s">
        <v>15</v>
      </c>
      <c r="D16" s="7">
        <v>35164.722000000002</v>
      </c>
      <c r="E16" s="10">
        <v>268.30799999999999</v>
      </c>
      <c r="F16" s="7">
        <v>52.646000000000001</v>
      </c>
      <c r="G16" s="7">
        <v>0</v>
      </c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3"/>
      <c r="B17" s="4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3"/>
      <c r="B18" s="4"/>
      <c r="C18" s="3"/>
      <c r="D18" s="3"/>
      <c r="E18" s="3"/>
      <c r="F18" s="3"/>
      <c r="G18" s="3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3"/>
      <c r="B19" s="4"/>
      <c r="C19" s="3"/>
      <c r="D19" s="3"/>
      <c r="E19" s="3"/>
      <c r="F19" s="3"/>
      <c r="G19" s="3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3"/>
      <c r="B20" s="4"/>
      <c r="C20" s="3"/>
      <c r="D20" s="3"/>
      <c r="E20" s="3"/>
      <c r="F20" s="3"/>
      <c r="G20" s="3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3"/>
      <c r="B21" s="4"/>
      <c r="C21" s="3"/>
      <c r="D21" s="3"/>
      <c r="E21" s="3"/>
      <c r="F21" s="3"/>
      <c r="G21" s="3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3"/>
      <c r="B22" s="3"/>
      <c r="C22" s="3"/>
      <c r="D22" s="3"/>
      <c r="E22" s="3"/>
      <c r="F22" s="3"/>
      <c r="G22" s="3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3"/>
      <c r="B23" s="3"/>
      <c r="C23" s="3"/>
      <c r="D23" s="3"/>
      <c r="E23" s="3"/>
      <c r="F23" s="3"/>
      <c r="G23" s="3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3"/>
      <c r="B24" s="3"/>
      <c r="C24" s="3"/>
      <c r="D24" s="3"/>
      <c r="E24" s="3"/>
      <c r="F24" s="3"/>
      <c r="G24" s="3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3"/>
      <c r="B25" s="3"/>
      <c r="C25" s="3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3"/>
      <c r="B26" s="3"/>
      <c r="C26" s="3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3"/>
      <c r="B27" s="3"/>
      <c r="C27" s="3"/>
      <c r="D27" s="3"/>
      <c r="E27" s="3"/>
      <c r="F27" s="3"/>
      <c r="G27" s="3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3"/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3"/>
      <c r="B29" s="3"/>
      <c r="C29" s="3"/>
      <c r="D29" s="3"/>
      <c r="E29" s="3"/>
      <c r="F29" s="3"/>
      <c r="G29" s="3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12">
    <mergeCell ref="A8:A10"/>
    <mergeCell ref="A11:A13"/>
    <mergeCell ref="A14:A16"/>
    <mergeCell ref="A5:A6"/>
    <mergeCell ref="B5:B6"/>
    <mergeCell ref="A1:G1"/>
    <mergeCell ref="A2:G2"/>
    <mergeCell ref="A3:G3"/>
    <mergeCell ref="A4:G4"/>
    <mergeCell ref="A7:G7"/>
    <mergeCell ref="C5:C6"/>
    <mergeCell ref="D5:G5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Объемы потерь</vt:lpstr>
      <vt:lpstr>полезый отпуск</vt:lpstr>
      <vt:lpstr>'полезый отпуск'!Область_печати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2013-04-22T11:52:03Z</dcterms:modified>
</cp:coreProperties>
</file>