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9" i="18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<sst xmlns="http://schemas.openxmlformats.org/spreadsheetml/2006/main" count="27" uniqueCount="22">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</sst>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Q7" sqref="Q7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4.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1.770247</f>
        <v>1.7702469999999999</v>
      </c>
      <c r="F6" s="12">
        <f>G6/E6</f>
        <v>9.14</v>
      </c>
      <c r="G6" s="12">
        <f>16.18005758</f>
        <v>16.18005758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0.188/1000</f>
        <v>1.8799999999999999E-4</v>
      </c>
      <c r="F7" s="11">
        <f t="shared" ref="F7:F8" si="0">G7/E7</f>
        <v>9.07</v>
      </c>
      <c r="G7" s="21">
        <f>1705.16/1000000</f>
        <v>1.7051600000000001E-3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0.942/1000</f>
        <v>9.4199999999999991E-4</v>
      </c>
      <c r="F8" s="12">
        <f t="shared" si="0"/>
        <v>9.0500000000000025</v>
      </c>
      <c r="G8" s="22">
        <f>8525.1/1000000</f>
        <v>8.5251000000000007E-3</v>
      </c>
      <c r="H8" s="14"/>
      <c r="I8" s="13"/>
      <c r="J8" s="17"/>
    </row>
    <row r="9" spans="1:11" ht="42.75" customHeight="1" x14ac:dyDescent="0.3">
      <c r="A9" s="7" t="s">
        <v>11</v>
      </c>
      <c r="B9" s="7" t="s">
        <v>17</v>
      </c>
      <c r="C9" s="16" t="s">
        <v>16</v>
      </c>
      <c r="D9" s="7"/>
      <c r="E9" s="23">
        <f>109155/1000000</f>
        <v>0.109155</v>
      </c>
      <c r="F9" s="12">
        <f>G9/E9</f>
        <v>12.139999999999999</v>
      </c>
      <c r="G9" s="24">
        <f>1325141.7/1000000</f>
        <v>1.3251416999999999</v>
      </c>
      <c r="H9" s="14"/>
      <c r="I9" s="13"/>
      <c r="J9" s="17"/>
    </row>
    <row r="10" spans="1:11" ht="42.75" customHeight="1" x14ac:dyDescent="0.3">
      <c r="A10" s="7" t="s">
        <v>18</v>
      </c>
      <c r="B10" s="7" t="s">
        <v>20</v>
      </c>
      <c r="C10" s="16" t="s">
        <v>19</v>
      </c>
      <c r="D10" s="7"/>
      <c r="E10" s="11">
        <v>494.44299999999998</v>
      </c>
      <c r="F10" s="12">
        <f>G10/E10</f>
        <v>7.3111999967640359E-3</v>
      </c>
      <c r="G10" s="25">
        <f>3.61497166</f>
        <v>3.6149716600000001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2019-02-19T13:35:39Z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