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0110" windowHeight="12555" activeTab="1"/>
  </bookViews>
  <sheets>
    <sheet name="Свод" sheetId="1" r:id="rId1"/>
    <sheet name="Реестр закл.договоров" sheetId="2" r:id="rId2"/>
    <sheet name="Присоед." sheetId="3" state="hidden" r:id="rId3"/>
  </sheets>
  <definedNames>
    <definedName name="_xlnm._FilterDatabase" localSheetId="2" hidden="1">'Присоед.'!$C$1:$G$85</definedName>
    <definedName name="_xlnm._FilterDatabase" localSheetId="1" hidden="1">'Реестр закл.договоров'!$A$3:$H$224</definedName>
    <definedName name="_xlnm._FilterDatabase" localSheetId="0" hidden="1">'Свод'!$A$8:$K$128</definedName>
  </definedNames>
  <calcPr fullCalcOnLoad="1"/>
</workbook>
</file>

<file path=xl/sharedStrings.xml><?xml version="1.0" encoding="utf-8"?>
<sst xmlns="http://schemas.openxmlformats.org/spreadsheetml/2006/main" count="1015" uniqueCount="221">
  <si>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</si>
  <si>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</si>
  <si>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</si>
  <si>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</si>
  <si>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</si>
  <si>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</si>
  <si>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</si>
  <si>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</si>
  <si>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</si>
  <si>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</si>
  <si>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</si>
  <si>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</si>
  <si>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</si>
  <si>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</si>
  <si>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</si>
  <si>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</si>
  <si>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</si>
  <si>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</si>
  <si>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</si>
  <si>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</si>
  <si>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</si>
  <si>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</si>
  <si>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</si>
  <si>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</si>
  <si>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</si>
  <si>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</si>
  <si>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</si>
  <si>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</si>
  <si>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</si>
  <si>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</si>
  <si>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</si>
  <si>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</si>
  <si>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</si>
  <si>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</si>
  <si>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</si>
  <si>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</si>
  <si>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</si>
  <si>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</si>
  <si>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</si>
  <si>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</si>
  <si>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</si>
  <si>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</si>
  <si>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</si>
  <si>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</si>
  <si>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</si>
  <si>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</si>
  <si>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</si>
  <si>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</si>
  <si>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</si>
  <si>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</si>
  <si>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</si>
  <si>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</si>
  <si>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</si>
  <si>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</si>
  <si>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</si>
  <si>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</si>
  <si>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</si>
  <si>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</si>
  <si>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</si>
  <si>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ПС 35/10 кВ "Каменка"</t>
  </si>
  <si>
    <t>ПС 35/10 кВ "Фатнево"</t>
  </si>
  <si>
    <t>ПС 110/10/6 кВ "Юго-Восточная"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</si>
  <si>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</si>
  <si>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</si>
  <si>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</si>
  <si>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</si>
  <si>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</si>
  <si>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</si>
  <si>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</si>
  <si>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</si>
  <si>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</si>
  <si>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</si>
  <si>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</si>
  <si>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</si>
  <si>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</si>
  <si>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</si>
  <si>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</si>
  <si>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</si>
  <si>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</si>
  <si>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</si>
  <si>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</si>
  <si>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</si>
  <si>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</si>
  <si>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</si>
  <si>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</si>
  <si>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</si>
  <si>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</si>
  <si>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</si>
  <si>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</si>
  <si>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</si>
  <si>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</si>
  <si>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</si>
  <si>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</si>
  <si>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</si>
  <si>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</si>
  <si>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</si>
  <si>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</si>
  <si>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</si>
  <si>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</si>
  <si>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</si>
  <si>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</si>
  <si>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</si>
  <si>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</si>
  <si>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</si>
  <si>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</si>
  <si>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</si>
  <si>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</si>
  <si>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</si>
  <si>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</si>
  <si>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</si>
  <si>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ПС 110/35/10 кВ "Верховье-1"</t>
  </si>
  <si>
    <t>ПС 35/10 кВ "Гостомль"</t>
  </si>
  <si>
    <t>ПС-35/10 кВ "Одинок"</t>
  </si>
  <si>
    <t>ПС-35/10 кВ "Башкатово"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</si>
  <si>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</si>
  <si>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</si>
  <si>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</si>
  <si>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</si>
  <si>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</si>
  <si>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</si>
  <si>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</si>
  <si>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</si>
  <si>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</si>
  <si>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</si>
  <si>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</si>
  <si>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</si>
  <si>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</si>
  <si>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</si>
  <si>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</si>
  <si>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</si>
  <si>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</si>
  <si>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</si>
  <si>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</si>
  <si>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</si>
  <si>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</si>
  <si>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</si>
  <si>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</si>
  <si>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</si>
  <si>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</si>
  <si>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</si>
  <si>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</si>
  <si>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</si>
  <si>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</si>
  <si>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</si>
  <si>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ПС 110/10/6 "Новосергиевка"</t>
  </si>
  <si>
    <t>ПС 35/10 кВ "Апёшня"</t>
  </si>
  <si>
    <t>Сведения о деятельности филиала ОАО " МРСК Центра" - "Орёлэнерго" по технологическому присоединению за Июнь месяц 2012 г.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</si>
  <si>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</si>
  <si>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</si>
  <si>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</si>
  <si>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</si>
  <si>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</si>
  <si>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</si>
  <si>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</si>
  <si>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</si>
  <si>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</si>
  <si>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"Речица"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</si>
  <si>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</si>
  <si>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</si>
  <si>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</si>
  <si>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</si>
  <si>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</si>
  <si>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</si>
  <si>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</si>
  <si>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</si>
  <si>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Пообъектная информация по заключенным договорам ТП за Июнь месяц 2012 г.</t>
  </si>
  <si>
    <t>12 месяцев</t>
  </si>
  <si>
    <t>ПС-35/10 кВ «Красноармейская»</t>
  </si>
  <si>
    <t>ПС-110/35/10 кВ «Нарышкинская»</t>
  </si>
  <si>
    <t>ПС-35/10 кВ «Новопетровская»</t>
  </si>
  <si>
    <t>ПС-35/10 кВ «Фатнево»</t>
  </si>
  <si>
    <t>ПС-35/10 кВ «Лубянская»</t>
  </si>
  <si>
    <t>ПС-35/10 кВ «Сергиевская»</t>
  </si>
  <si>
    <t>ПС-35/10 кВ «Гнездилово»</t>
  </si>
  <si>
    <t>ПС-110/10 кВ «Володарская»</t>
  </si>
  <si>
    <t>ПС-35/10 кВ «Хотьково»</t>
  </si>
  <si>
    <t>ПС-110/10 кВ «Альшанская»</t>
  </si>
  <si>
    <t>ПС-35/10 кВ «Липовец»</t>
  </si>
  <si>
    <t>ПС-35/10 кВ «Крутое»</t>
  </si>
  <si>
    <t>ПС-110/10 кВ «Тельчье»</t>
  </si>
  <si>
    <t>ПС-110/10/6 кВ «Новоселово»</t>
  </si>
  <si>
    <t>ПС-110/35/10 кВ «Дмитровская»</t>
  </si>
  <si>
    <t>ПС-110/35/10 кВ «Шаблыкино»</t>
  </si>
  <si>
    <t>ПС-35/10 кВ «Лыково»</t>
  </si>
  <si>
    <t>ПС-110/35/10 кВ «Болхов»</t>
  </si>
  <si>
    <t>ПС-35/10 кВ «Варваринка»</t>
  </si>
  <si>
    <t>ПС-110/35/10 кВ «Коммаш»</t>
  </si>
  <si>
    <t>ПС-35/10 кВ «Стрелецкая»</t>
  </si>
  <si>
    <t>ПС-110/35/10 кВ «Район-В»</t>
  </si>
  <si>
    <t>ПС-35/10 кВ «Звягинки»</t>
  </si>
  <si>
    <t>ПС-110/10 кВ «Южная»</t>
  </si>
  <si>
    <t>РП-6 кВ «Погрузчик»</t>
  </si>
  <si>
    <t>ПС-35/10 кВ «Парамоново»</t>
  </si>
  <si>
    <t>ПС-110/35/10 кВ «Куликовская»</t>
  </si>
  <si>
    <t>ПС-35/10 кВ «Биофабрика»</t>
  </si>
  <si>
    <t>ПС-110/10 кВ «Пищевая»</t>
  </si>
  <si>
    <t>ПС-35/10 кВ «Путимец»</t>
  </si>
  <si>
    <t>ПС-110/10/6 кВ «Приборная»</t>
  </si>
  <si>
    <t>ПС-35/10 кВ «Спешнево»</t>
  </si>
  <si>
    <t>ПС-35/10 кВ «Краснознаменка»</t>
  </si>
  <si>
    <t>ПС-35/10 кВ «Куракинская»</t>
  </si>
  <si>
    <t>ПС-110/35/10 кВ «Долгое»</t>
  </si>
  <si>
    <t>ПС-35/10 кВ «Высокое»</t>
  </si>
  <si>
    <t>ПС-110/10 кВ «Воин-I»</t>
  </si>
  <si>
    <t>ПС-110/35/10 кВ «Кромская»</t>
  </si>
  <si>
    <t>ПС-35/10 кВ «Алмазово»</t>
  </si>
  <si>
    <t>ПС-110/10 кВ «Становой Колодезь»</t>
  </si>
  <si>
    <t>ПС-35/10 кВ «Мезенцево»</t>
  </si>
  <si>
    <t>ПС-35/10 кВ «Никольская»</t>
  </si>
  <si>
    <t>ПС-110/35/10 кВ «Новосергиевская»</t>
  </si>
  <si>
    <t>ПС-35/10 кВ «Бакланово»</t>
  </si>
  <si>
    <t>ПС-35/10 кВ «Архангельская»</t>
  </si>
  <si>
    <t>ПС-110/10 кВ «Становой колодезь»</t>
  </si>
  <si>
    <t>ПС-35/10 кВ «Шепино»</t>
  </si>
  <si>
    <t xml:space="preserve">ПС 110/35/6 кВ "Черкасская" 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</si>
  <si>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</si>
  <si>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</si>
  <si>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</si>
  <si>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</si>
  <si>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ПС 110/10/6 кВ "Центральная"</t>
  </si>
  <si>
    <t>ПС 35/10 кВ "Ломовое"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</si>
</sst>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7DEE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8" applyFont="1" applyFill="1" applyBorder="1" applyAlignment="1">
      <alignment horizontal="center" vertical="center" wrapText="1" shrinkToFit="1"/>
      <protection/>
    </xf>
    <xf numFmtId="0" fontId="46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wrapText="1"/>
    </xf>
    <xf numFmtId="2" fontId="4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64" fontId="9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9" fillId="0" borderId="10" xfId="88" applyFont="1" applyFill="1" applyBorder="1" applyAlignment="1">
      <alignment horizontal="center" vertical="center" wrapText="1" shrinkToFit="1"/>
      <protection/>
    </xf>
    <xf numFmtId="0" fontId="48" fillId="0" borderId="0" xfId="0" applyFont="1" applyFill="1" applyAlignment="1">
      <alignment/>
    </xf>
    <xf numFmtId="164" fontId="9" fillId="0" borderId="10" xfId="88" applyNumberFormat="1" applyFont="1" applyFill="1" applyBorder="1" applyAlignment="1">
      <alignment horizontal="center" vertical="center" wrapText="1" shrinkToFit="1"/>
      <protection/>
    </xf>
    <xf numFmtId="164" fontId="9" fillId="0" borderId="10" xfId="44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82" applyFont="1" applyFill="1" applyBorder="1" applyAlignment="1">
      <alignment horizontal="center" vertical="center" wrapText="1" shrinkToFit="1"/>
      <protection/>
    </xf>
    <xf numFmtId="0" fontId="49" fillId="0" borderId="10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3" fillId="36" borderId="16" xfId="0" applyFont="1" applyFill="1" applyBorder="1" applyAlignment="1">
      <alignment horizontal="center" vertical="top"/>
    </xf>
    <xf numFmtId="0" fontId="3" fillId="36" borderId="17" xfId="0" applyFont="1" applyFill="1" applyBorder="1" applyAlignment="1">
      <alignment horizontal="center" vertical="top"/>
    </xf>
    <xf numFmtId="0" fontId="3" fillId="36" borderId="18" xfId="0" applyFont="1" applyFill="1" applyBorder="1" applyAlignment="1">
      <alignment vertical="top"/>
    </xf>
    <xf numFmtId="0" fontId="2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0" fontId="2" fillId="37" borderId="10" xfId="0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8"/>
  <sheetViews>
    <sheetView zoomScalePageLayoutView="0" workbookViewId="0" topLeftCell="A1">
      <pane xSplit="3" ySplit="7" topLeftCell="D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5" sqref="C15"/>
    </sheetView>
  </sheetViews>
  <sheetFormatPr defaultColWidth="9.140625" defaultRowHeight="15"/>
  <cols>
    <col min="1" max="1" width="26.421875" style="0" customWidth="1" collapsed="1"/>
    <col min="2" max="2" width="6.57421875" style="9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146</v>
      </c>
      <c r="B2" s="10"/>
    </row>
    <row r="3" spans="1:2" ht="15.75" thickBot="1">
      <c r="A3" s="1"/>
      <c r="B3" s="10"/>
    </row>
    <row r="4" spans="1:11" ht="15.75" customHeight="1" thickBot="1">
      <c r="A4" s="38" t="s">
        <v>2</v>
      </c>
      <c r="B4" s="13"/>
      <c r="C4" s="38" t="s">
        <v>14</v>
      </c>
      <c r="D4" s="37" t="s">
        <v>3</v>
      </c>
      <c r="E4" s="37"/>
      <c r="F4" s="37" t="s">
        <v>4</v>
      </c>
      <c r="G4" s="37"/>
      <c r="H4" s="37" t="s">
        <v>5</v>
      </c>
      <c r="I4" s="40"/>
      <c r="J4" s="37" t="s">
        <v>62</v>
      </c>
      <c r="K4" s="37"/>
    </row>
    <row r="5" spans="1:11" ht="46.5" customHeight="1" thickBot="1">
      <c r="A5" s="39"/>
      <c r="B5" s="14" t="s">
        <v>17</v>
      </c>
      <c r="C5" s="39"/>
      <c r="D5" s="37"/>
      <c r="E5" s="37"/>
      <c r="F5" s="37"/>
      <c r="G5" s="37"/>
      <c r="H5" s="37"/>
      <c r="I5" s="40"/>
      <c r="J5" s="37"/>
      <c r="K5" s="37"/>
    </row>
    <row r="6" spans="1:11" ht="15.75" thickBot="1">
      <c r="A6" s="39"/>
      <c r="B6" s="14"/>
      <c r="C6" s="39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>
      <c r="A7" s="46" t="s">
        <v>19</v>
      </c>
      <c r="B7" s="47"/>
      <c r="C7" s="48"/>
      <c r="D7" s="49">
        <f>D76+D8</f>
        <v>281</v>
      </c>
      <c r="E7" s="49">
        <f aca="true" t="shared" si="0" ref="E7:K7">E76+E8</f>
        <v>4.9127</v>
      </c>
      <c r="F7" s="49">
        <f t="shared" si="0"/>
        <v>221</v>
      </c>
      <c r="G7" s="49">
        <f t="shared" si="0"/>
        <v>3.2958</v>
      </c>
      <c r="H7" s="49">
        <f t="shared" si="0"/>
        <v>117</v>
      </c>
      <c r="I7" s="49">
        <f t="shared" si="0"/>
        <v>1.4999000000000002</v>
      </c>
      <c r="J7" s="49">
        <f t="shared" si="0"/>
        <v>55</v>
      </c>
      <c r="K7" s="49">
        <f t="shared" si="0"/>
        <v>9.1442</v>
      </c>
    </row>
    <row r="8" spans="1:11" ht="13.5" customHeight="1">
      <c r="A8" s="50" t="s">
        <v>19</v>
      </c>
      <c r="B8" s="50">
        <v>1</v>
      </c>
      <c r="C8" s="51" t="s">
        <v>15</v>
      </c>
      <c r="D8" s="52">
        <f aca="true" t="shared" si="1" ref="D8:K8">SUM(D9:D75)</f>
        <v>82</v>
      </c>
      <c r="E8" s="52">
        <f t="shared" si="1"/>
        <v>0.6583</v>
      </c>
      <c r="F8" s="52">
        <f t="shared" si="1"/>
        <v>64</v>
      </c>
      <c r="G8" s="52">
        <f t="shared" si="1"/>
        <v>0.7049000000000001</v>
      </c>
      <c r="H8" s="52">
        <f t="shared" si="1"/>
        <v>41</v>
      </c>
      <c r="I8" s="52">
        <f t="shared" si="1"/>
        <v>0.4810000000000001</v>
      </c>
      <c r="J8" s="52">
        <f t="shared" si="1"/>
        <v>16</v>
      </c>
      <c r="K8" s="52">
        <f t="shared" si="1"/>
        <v>1.477</v>
      </c>
    </row>
    <row r="9" spans="1:11" ht="15.75">
      <c r="A9" s="41" t="s">
        <v>19</v>
      </c>
      <c r="B9" s="45">
        <v>1</v>
      </c>
      <c r="C9" s="20" t="s">
        <v>150</v>
      </c>
      <c r="D9" s="42"/>
      <c r="E9" s="42"/>
      <c r="F9" s="42"/>
      <c r="G9" s="42"/>
      <c r="H9" s="42"/>
      <c r="I9" s="42"/>
      <c r="J9" s="42"/>
      <c r="K9" s="42"/>
    </row>
    <row r="10" spans="1:11" ht="15.75">
      <c r="A10" s="41" t="s">
        <v>19</v>
      </c>
      <c r="B10" s="45">
        <v>2</v>
      </c>
      <c r="C10" s="43" t="s">
        <v>145</v>
      </c>
      <c r="D10" s="42">
        <v>1</v>
      </c>
      <c r="E10" s="42">
        <v>0.0028</v>
      </c>
      <c r="F10" s="42"/>
      <c r="G10" s="42"/>
      <c r="H10" s="42">
        <v>1</v>
      </c>
      <c r="I10" s="42">
        <v>0.01</v>
      </c>
      <c r="J10" s="42"/>
      <c r="K10" s="42"/>
    </row>
    <row r="11" spans="1:11" ht="15.75">
      <c r="A11" s="41" t="s">
        <v>19</v>
      </c>
      <c r="B11" s="45">
        <v>3</v>
      </c>
      <c r="C11" s="43" t="s">
        <v>63</v>
      </c>
      <c r="D11" s="42"/>
      <c r="E11" s="42"/>
      <c r="F11" s="42">
        <v>1</v>
      </c>
      <c r="G11" s="42">
        <v>0.01</v>
      </c>
      <c r="H11" s="42"/>
      <c r="I11" s="42"/>
      <c r="J11" s="42"/>
      <c r="K11" s="42"/>
    </row>
    <row r="12" spans="1:11" ht="15.75">
      <c r="A12" s="41" t="s">
        <v>19</v>
      </c>
      <c r="B12" s="45">
        <v>4</v>
      </c>
      <c r="C12" s="43" t="s">
        <v>100</v>
      </c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41" t="s">
        <v>19</v>
      </c>
      <c r="B13" s="45">
        <v>5</v>
      </c>
      <c r="C13" s="43" t="s">
        <v>67</v>
      </c>
      <c r="D13" s="42">
        <v>1</v>
      </c>
      <c r="E13" s="42">
        <v>0.0063</v>
      </c>
      <c r="F13" s="42">
        <v>1</v>
      </c>
      <c r="G13" s="42">
        <v>0.008</v>
      </c>
      <c r="H13" s="42"/>
      <c r="I13" s="42"/>
      <c r="J13" s="42"/>
      <c r="K13" s="42"/>
    </row>
    <row r="14" spans="1:11" ht="15.75">
      <c r="A14" s="41" t="s">
        <v>19</v>
      </c>
      <c r="B14" s="45">
        <v>6</v>
      </c>
      <c r="C14" s="43" t="s">
        <v>20</v>
      </c>
      <c r="D14" s="42">
        <v>1</v>
      </c>
      <c r="E14" s="42">
        <v>0.012</v>
      </c>
      <c r="F14" s="42">
        <v>3</v>
      </c>
      <c r="G14" s="42">
        <v>0.027</v>
      </c>
      <c r="H14" s="42"/>
      <c r="I14" s="42"/>
      <c r="J14" s="42"/>
      <c r="K14" s="42"/>
    </row>
    <row r="15" spans="1:11" ht="15.75">
      <c r="A15" s="41" t="s">
        <v>19</v>
      </c>
      <c r="B15" s="45">
        <v>7</v>
      </c>
      <c r="C15" s="43" t="s">
        <v>113</v>
      </c>
      <c r="D15" s="42"/>
      <c r="E15" s="42"/>
      <c r="F15" s="42"/>
      <c r="G15" s="42"/>
      <c r="H15" s="42">
        <v>1</v>
      </c>
      <c r="I15" s="42">
        <v>0.012</v>
      </c>
      <c r="J15" s="42"/>
      <c r="K15" s="42"/>
    </row>
    <row r="16" spans="1:11" ht="15.75">
      <c r="A16" s="41" t="s">
        <v>19</v>
      </c>
      <c r="B16" s="45">
        <v>8</v>
      </c>
      <c r="C16" s="43" t="s">
        <v>21</v>
      </c>
      <c r="D16" s="42">
        <v>3</v>
      </c>
      <c r="E16" s="42">
        <v>0.0333</v>
      </c>
      <c r="F16" s="42">
        <v>6</v>
      </c>
      <c r="G16" s="42">
        <v>0.084</v>
      </c>
      <c r="H16" s="42"/>
      <c r="I16" s="42"/>
      <c r="J16" s="42"/>
      <c r="K16" s="42"/>
    </row>
    <row r="17" spans="1:11" ht="15.75">
      <c r="A17" s="41" t="s">
        <v>19</v>
      </c>
      <c r="B17" s="45">
        <v>9</v>
      </c>
      <c r="C17" s="43" t="s">
        <v>143</v>
      </c>
      <c r="D17" s="42">
        <v>1</v>
      </c>
      <c r="E17" s="42">
        <v>0.0063</v>
      </c>
      <c r="F17" s="42"/>
      <c r="G17" s="42"/>
      <c r="H17" s="42"/>
      <c r="I17" s="42"/>
      <c r="J17" s="42"/>
      <c r="K17" s="42"/>
    </row>
    <row r="18" spans="1:11" ht="15.75">
      <c r="A18" s="41" t="s">
        <v>19</v>
      </c>
      <c r="B18" s="45">
        <v>10</v>
      </c>
      <c r="C18" s="44" t="s">
        <v>152</v>
      </c>
      <c r="D18" s="42"/>
      <c r="E18" s="42"/>
      <c r="F18" s="42"/>
      <c r="G18" s="42"/>
      <c r="H18" s="42"/>
      <c r="I18" s="42"/>
      <c r="J18" s="42"/>
      <c r="K18" s="42"/>
    </row>
    <row r="19" spans="1:11" ht="15.75">
      <c r="A19" s="41" t="s">
        <v>19</v>
      </c>
      <c r="B19" s="45">
        <v>11</v>
      </c>
      <c r="C19" s="43" t="s">
        <v>94</v>
      </c>
      <c r="D19" s="42"/>
      <c r="E19" s="42"/>
      <c r="F19" s="42">
        <v>2</v>
      </c>
      <c r="G19" s="42">
        <v>0.03</v>
      </c>
      <c r="H19" s="42">
        <v>1</v>
      </c>
      <c r="I19" s="42">
        <v>0.015</v>
      </c>
      <c r="J19" s="42"/>
      <c r="K19" s="42"/>
    </row>
    <row r="20" spans="1:11" ht="15.75">
      <c r="A20" s="41" t="s">
        <v>19</v>
      </c>
      <c r="B20" s="45">
        <v>12</v>
      </c>
      <c r="C20" s="43" t="s">
        <v>87</v>
      </c>
      <c r="D20" s="42">
        <v>2</v>
      </c>
      <c r="E20" s="42">
        <v>0.0183</v>
      </c>
      <c r="F20" s="42"/>
      <c r="G20" s="42"/>
      <c r="H20" s="42"/>
      <c r="I20" s="42"/>
      <c r="J20" s="42"/>
      <c r="K20" s="42"/>
    </row>
    <row r="21" spans="1:11" ht="15.75">
      <c r="A21" s="41" t="s">
        <v>19</v>
      </c>
      <c r="B21" s="45">
        <v>13</v>
      </c>
      <c r="C21" s="43" t="s">
        <v>101</v>
      </c>
      <c r="D21" s="42">
        <v>1</v>
      </c>
      <c r="E21" s="42">
        <v>0.01</v>
      </c>
      <c r="F21" s="42">
        <v>1</v>
      </c>
      <c r="G21" s="42">
        <v>0.003</v>
      </c>
      <c r="H21" s="42"/>
      <c r="I21" s="42"/>
      <c r="J21" s="42"/>
      <c r="K21" s="42"/>
    </row>
    <row r="22" spans="1:11" ht="15.75">
      <c r="A22" s="41" t="s">
        <v>19</v>
      </c>
      <c r="B22" s="45">
        <v>14</v>
      </c>
      <c r="C22" s="43" t="s">
        <v>79</v>
      </c>
      <c r="D22" s="42"/>
      <c r="E22" s="42"/>
      <c r="F22" s="42"/>
      <c r="G22" s="42"/>
      <c r="H22" s="42">
        <v>1</v>
      </c>
      <c r="I22" s="42">
        <v>0.003</v>
      </c>
      <c r="J22" s="42"/>
      <c r="K22" s="42"/>
    </row>
    <row r="23" spans="1:11" ht="15.75">
      <c r="A23" s="41" t="s">
        <v>19</v>
      </c>
      <c r="B23" s="45">
        <v>15</v>
      </c>
      <c r="C23" s="43" t="s">
        <v>64</v>
      </c>
      <c r="D23" s="42"/>
      <c r="E23" s="42"/>
      <c r="F23" s="42">
        <v>1</v>
      </c>
      <c r="G23" s="42">
        <v>0.0028</v>
      </c>
      <c r="H23" s="42">
        <v>1</v>
      </c>
      <c r="I23" s="42">
        <v>0.01</v>
      </c>
      <c r="J23" s="42"/>
      <c r="K23" s="42"/>
    </row>
    <row r="24" spans="1:11" ht="15.75">
      <c r="A24" s="41" t="s">
        <v>19</v>
      </c>
      <c r="B24" s="45">
        <v>16</v>
      </c>
      <c r="C24" s="43" t="s">
        <v>111</v>
      </c>
      <c r="D24" s="42">
        <v>2</v>
      </c>
      <c r="E24" s="42">
        <v>0.03</v>
      </c>
      <c r="F24" s="42"/>
      <c r="G24" s="42"/>
      <c r="H24" s="42"/>
      <c r="I24" s="42"/>
      <c r="J24" s="42"/>
      <c r="K24" s="42"/>
    </row>
    <row r="25" spans="1:11" ht="15.75">
      <c r="A25" s="41" t="s">
        <v>19</v>
      </c>
      <c r="B25" s="45">
        <v>17</v>
      </c>
      <c r="C25" s="43" t="s">
        <v>105</v>
      </c>
      <c r="D25" s="42"/>
      <c r="E25" s="42"/>
      <c r="F25" s="42"/>
      <c r="G25" s="42"/>
      <c r="H25" s="42"/>
      <c r="I25" s="42"/>
      <c r="J25" s="42"/>
      <c r="K25" s="42"/>
    </row>
    <row r="26" spans="1:11" ht="15.75">
      <c r="A26" s="41" t="s">
        <v>19</v>
      </c>
      <c r="B26" s="45">
        <v>18</v>
      </c>
      <c r="C26" s="43" t="s">
        <v>68</v>
      </c>
      <c r="D26" s="42"/>
      <c r="E26" s="42"/>
      <c r="F26" s="42"/>
      <c r="G26" s="42"/>
      <c r="H26" s="42"/>
      <c r="I26" s="42"/>
      <c r="J26" s="42"/>
      <c r="K26" s="42"/>
    </row>
    <row r="27" spans="1:11" ht="15.75">
      <c r="A27" s="41" t="s">
        <v>19</v>
      </c>
      <c r="B27" s="45">
        <v>19</v>
      </c>
      <c r="C27" s="43" t="s">
        <v>102</v>
      </c>
      <c r="D27" s="42">
        <v>1</v>
      </c>
      <c r="E27" s="42">
        <v>0.012</v>
      </c>
      <c r="F27" s="42"/>
      <c r="G27" s="42"/>
      <c r="H27" s="42"/>
      <c r="I27" s="42"/>
      <c r="J27" s="42"/>
      <c r="K27" s="42"/>
    </row>
    <row r="28" spans="1:11" ht="15.75">
      <c r="A28" s="41" t="s">
        <v>19</v>
      </c>
      <c r="B28" s="45">
        <v>20</v>
      </c>
      <c r="C28" s="43" t="s">
        <v>22</v>
      </c>
      <c r="D28" s="42">
        <v>7</v>
      </c>
      <c r="E28" s="42">
        <v>0.1736</v>
      </c>
      <c r="F28" s="42">
        <v>10</v>
      </c>
      <c r="G28" s="42">
        <v>0.127</v>
      </c>
      <c r="H28" s="42">
        <v>9</v>
      </c>
      <c r="I28" s="42">
        <v>0.105</v>
      </c>
      <c r="J28" s="42"/>
      <c r="K28" s="42"/>
    </row>
    <row r="29" spans="1:11" ht="15.75">
      <c r="A29" s="41" t="s">
        <v>19</v>
      </c>
      <c r="B29" s="45">
        <v>21</v>
      </c>
      <c r="C29" s="43" t="s">
        <v>69</v>
      </c>
      <c r="D29" s="42">
        <v>1</v>
      </c>
      <c r="E29" s="42">
        <v>0.015</v>
      </c>
      <c r="F29" s="42"/>
      <c r="G29" s="42"/>
      <c r="H29" s="42"/>
      <c r="I29" s="42"/>
      <c r="J29" s="42"/>
      <c r="K29" s="42"/>
    </row>
    <row r="30" spans="1:11" ht="15.75">
      <c r="A30" s="41" t="s">
        <v>19</v>
      </c>
      <c r="B30" s="45">
        <v>22</v>
      </c>
      <c r="C30" s="43" t="s">
        <v>59</v>
      </c>
      <c r="D30" s="42"/>
      <c r="E30" s="42"/>
      <c r="F30" s="42"/>
      <c r="G30" s="42"/>
      <c r="H30" s="42"/>
      <c r="I30" s="42"/>
      <c r="J30" s="42"/>
      <c r="K30" s="42"/>
    </row>
    <row r="31" spans="1:11" ht="15.75">
      <c r="A31" s="41" t="s">
        <v>19</v>
      </c>
      <c r="B31" s="45">
        <v>23</v>
      </c>
      <c r="C31" s="43" t="s">
        <v>103</v>
      </c>
      <c r="D31" s="42"/>
      <c r="E31" s="42"/>
      <c r="F31" s="42"/>
      <c r="G31" s="42"/>
      <c r="H31" s="42"/>
      <c r="I31" s="42"/>
      <c r="J31" s="42"/>
      <c r="K31" s="42"/>
    </row>
    <row r="32" spans="1:11" ht="15.75">
      <c r="A32" s="41" t="s">
        <v>19</v>
      </c>
      <c r="B32" s="45">
        <v>24</v>
      </c>
      <c r="C32" s="43" t="s">
        <v>65</v>
      </c>
      <c r="D32" s="42"/>
      <c r="E32" s="42"/>
      <c r="F32" s="42"/>
      <c r="G32" s="42"/>
      <c r="H32" s="42"/>
      <c r="I32" s="42"/>
      <c r="J32" s="42"/>
      <c r="K32" s="42"/>
    </row>
    <row r="33" spans="1:11" ht="15.75">
      <c r="A33" s="41" t="s">
        <v>19</v>
      </c>
      <c r="B33" s="45">
        <v>25</v>
      </c>
      <c r="C33" s="43" t="s">
        <v>149</v>
      </c>
      <c r="D33" s="42"/>
      <c r="E33" s="42"/>
      <c r="F33" s="42">
        <v>3</v>
      </c>
      <c r="G33" s="42">
        <v>0.034</v>
      </c>
      <c r="H33" s="42"/>
      <c r="I33" s="42"/>
      <c r="J33" s="42"/>
      <c r="K33" s="42"/>
    </row>
    <row r="34" spans="1:11" ht="15.75">
      <c r="A34" s="41" t="s">
        <v>19</v>
      </c>
      <c r="B34" s="45">
        <v>26</v>
      </c>
      <c r="C34" s="43" t="s">
        <v>23</v>
      </c>
      <c r="D34" s="42"/>
      <c r="E34" s="42"/>
      <c r="F34" s="42">
        <v>3</v>
      </c>
      <c r="G34" s="42">
        <v>0.018</v>
      </c>
      <c r="H34" s="42"/>
      <c r="I34" s="42"/>
      <c r="J34" s="42"/>
      <c r="K34" s="42"/>
    </row>
    <row r="35" spans="1:11" ht="15.75">
      <c r="A35" s="41" t="s">
        <v>19</v>
      </c>
      <c r="B35" s="45">
        <v>27</v>
      </c>
      <c r="C35" s="43" t="s">
        <v>24</v>
      </c>
      <c r="D35" s="42"/>
      <c r="E35" s="42"/>
      <c r="F35" s="42">
        <v>1</v>
      </c>
      <c r="G35" s="42">
        <v>0.007</v>
      </c>
      <c r="H35" s="42">
        <v>1</v>
      </c>
      <c r="I35" s="42">
        <v>0.007</v>
      </c>
      <c r="J35" s="42"/>
      <c r="K35" s="42"/>
    </row>
    <row r="36" spans="1:11" ht="15.75">
      <c r="A36" s="41" t="s">
        <v>19</v>
      </c>
      <c r="B36" s="45">
        <v>28</v>
      </c>
      <c r="C36" s="43" t="s">
        <v>70</v>
      </c>
      <c r="D36" s="42"/>
      <c r="E36" s="42"/>
      <c r="F36" s="42">
        <v>1</v>
      </c>
      <c r="G36" s="42">
        <v>0.011</v>
      </c>
      <c r="H36" s="42"/>
      <c r="I36" s="42"/>
      <c r="J36" s="42"/>
      <c r="K36" s="42"/>
    </row>
    <row r="37" spans="1:11" ht="15.75">
      <c r="A37" s="41" t="s">
        <v>19</v>
      </c>
      <c r="B37" s="45">
        <v>29</v>
      </c>
      <c r="C37" s="43" t="s">
        <v>71</v>
      </c>
      <c r="D37" s="42"/>
      <c r="E37" s="42"/>
      <c r="F37" s="42"/>
      <c r="G37" s="42"/>
      <c r="H37" s="42"/>
      <c r="I37" s="42"/>
      <c r="J37" s="42"/>
      <c r="K37" s="42"/>
    </row>
    <row r="38" spans="1:11" ht="15.75">
      <c r="A38" s="41" t="s">
        <v>19</v>
      </c>
      <c r="B38" s="45">
        <v>30</v>
      </c>
      <c r="C38" s="43" t="s">
        <v>96</v>
      </c>
      <c r="D38" s="42"/>
      <c r="E38" s="42"/>
      <c r="F38" s="42">
        <v>1</v>
      </c>
      <c r="G38" s="42">
        <v>0.003</v>
      </c>
      <c r="H38" s="42"/>
      <c r="I38" s="42"/>
      <c r="J38" s="42"/>
      <c r="K38" s="42"/>
    </row>
    <row r="39" spans="1:11" ht="15.75">
      <c r="A39" s="41" t="s">
        <v>19</v>
      </c>
      <c r="B39" s="45">
        <v>31</v>
      </c>
      <c r="C39" s="43" t="s">
        <v>84</v>
      </c>
      <c r="D39" s="42"/>
      <c r="E39" s="42"/>
      <c r="F39" s="42"/>
      <c r="G39" s="42"/>
      <c r="H39" s="42">
        <v>1</v>
      </c>
      <c r="I39" s="42">
        <v>0.012</v>
      </c>
      <c r="J39" s="42"/>
      <c r="K39" s="42"/>
    </row>
    <row r="40" spans="1:11" ht="15.75">
      <c r="A40" s="41" t="s">
        <v>19</v>
      </c>
      <c r="B40" s="45">
        <v>32</v>
      </c>
      <c r="C40" s="43" t="s">
        <v>220</v>
      </c>
      <c r="D40" s="42"/>
      <c r="E40" s="42"/>
      <c r="F40" s="42"/>
      <c r="G40" s="42"/>
      <c r="H40" s="42"/>
      <c r="I40" s="42"/>
      <c r="J40" s="42">
        <v>1</v>
      </c>
      <c r="K40" s="42">
        <v>0.63</v>
      </c>
    </row>
    <row r="41" spans="1:11" ht="15.75">
      <c r="A41" s="41" t="s">
        <v>19</v>
      </c>
      <c r="B41" s="45">
        <v>33</v>
      </c>
      <c r="C41" s="43" t="s">
        <v>85</v>
      </c>
      <c r="D41" s="42">
        <v>3</v>
      </c>
      <c r="E41" s="42">
        <v>0.0154</v>
      </c>
      <c r="F41" s="42">
        <v>1</v>
      </c>
      <c r="G41" s="42">
        <v>0.006</v>
      </c>
      <c r="H41" s="42"/>
      <c r="I41" s="42"/>
      <c r="J41" s="42"/>
      <c r="K41" s="42"/>
    </row>
    <row r="42" spans="1:11" ht="15.75">
      <c r="A42" s="41" t="s">
        <v>19</v>
      </c>
      <c r="B42" s="45">
        <v>34</v>
      </c>
      <c r="C42" s="43" t="s">
        <v>97</v>
      </c>
      <c r="D42" s="42"/>
      <c r="E42" s="42"/>
      <c r="F42" s="42"/>
      <c r="G42" s="42"/>
      <c r="H42" s="42"/>
      <c r="I42" s="42"/>
      <c r="J42" s="42"/>
      <c r="K42" s="42"/>
    </row>
    <row r="43" spans="1:11" ht="15.75">
      <c r="A43" s="41" t="s">
        <v>19</v>
      </c>
      <c r="B43" s="45">
        <v>35</v>
      </c>
      <c r="C43" s="43" t="s">
        <v>25</v>
      </c>
      <c r="D43" s="42">
        <v>2</v>
      </c>
      <c r="E43" s="42">
        <v>0.0026</v>
      </c>
      <c r="F43" s="42">
        <v>1</v>
      </c>
      <c r="G43" s="42">
        <v>0.012</v>
      </c>
      <c r="H43" s="42">
        <v>7</v>
      </c>
      <c r="I43" s="42">
        <v>0.071</v>
      </c>
      <c r="J43" s="42">
        <v>1</v>
      </c>
      <c r="K43" s="42">
        <v>0.002</v>
      </c>
    </row>
    <row r="44" spans="1:11" ht="15.75">
      <c r="A44" s="41" t="s">
        <v>19</v>
      </c>
      <c r="B44" s="45">
        <v>36</v>
      </c>
      <c r="C44" s="43" t="s">
        <v>148</v>
      </c>
      <c r="D44" s="42">
        <v>1</v>
      </c>
      <c r="E44" s="42">
        <v>0.0063</v>
      </c>
      <c r="F44" s="42"/>
      <c r="G44" s="42"/>
      <c r="H44" s="42">
        <v>2</v>
      </c>
      <c r="I44" s="42">
        <v>0.035</v>
      </c>
      <c r="J44" s="42"/>
      <c r="K44" s="42"/>
    </row>
    <row r="45" spans="1:11" ht="15.75">
      <c r="A45" s="41" t="s">
        <v>19</v>
      </c>
      <c r="B45" s="45">
        <v>37</v>
      </c>
      <c r="C45" s="43" t="s">
        <v>26</v>
      </c>
      <c r="D45" s="42">
        <v>2</v>
      </c>
      <c r="E45" s="42">
        <v>0.024</v>
      </c>
      <c r="F45" s="42">
        <v>1</v>
      </c>
      <c r="G45" s="42">
        <v>0.007</v>
      </c>
      <c r="H45" s="42">
        <v>1</v>
      </c>
      <c r="I45" s="42">
        <v>0.015</v>
      </c>
      <c r="J45" s="42"/>
      <c r="K45" s="42"/>
    </row>
    <row r="46" spans="1:11" ht="15.75">
      <c r="A46" s="41" t="s">
        <v>19</v>
      </c>
      <c r="B46" s="45">
        <v>38</v>
      </c>
      <c r="C46" s="43" t="s">
        <v>72</v>
      </c>
      <c r="D46" s="42"/>
      <c r="E46" s="42"/>
      <c r="F46" s="42"/>
      <c r="G46" s="42"/>
      <c r="H46" s="42"/>
      <c r="I46" s="42"/>
      <c r="J46" s="42"/>
      <c r="K46" s="42"/>
    </row>
    <row r="47" spans="1:11" ht="15.75">
      <c r="A47" s="41" t="s">
        <v>19</v>
      </c>
      <c r="B47" s="45">
        <v>39</v>
      </c>
      <c r="C47" s="43" t="s">
        <v>86</v>
      </c>
      <c r="D47" s="42"/>
      <c r="E47" s="42"/>
      <c r="F47" s="42"/>
      <c r="G47" s="42"/>
      <c r="H47" s="42">
        <v>1</v>
      </c>
      <c r="I47" s="42">
        <v>0.014</v>
      </c>
      <c r="J47" s="42"/>
      <c r="K47" s="42"/>
    </row>
    <row r="48" spans="1:11" ht="15.75">
      <c r="A48" s="41" t="s">
        <v>19</v>
      </c>
      <c r="B48" s="45">
        <v>40</v>
      </c>
      <c r="C48" s="43" t="s">
        <v>73</v>
      </c>
      <c r="D48" s="42"/>
      <c r="E48" s="42"/>
      <c r="F48" s="42"/>
      <c r="G48" s="42"/>
      <c r="H48" s="42">
        <v>2</v>
      </c>
      <c r="I48" s="42">
        <v>0.01</v>
      </c>
      <c r="J48" s="42"/>
      <c r="K48" s="42"/>
    </row>
    <row r="49" spans="1:11" ht="15.75">
      <c r="A49" s="41" t="s">
        <v>19</v>
      </c>
      <c r="B49" s="45">
        <v>41</v>
      </c>
      <c r="C49" s="43" t="s">
        <v>153</v>
      </c>
      <c r="D49" s="42"/>
      <c r="E49" s="42"/>
      <c r="F49" s="42">
        <v>1</v>
      </c>
      <c r="G49" s="42">
        <v>0.012</v>
      </c>
      <c r="H49" s="42">
        <v>1</v>
      </c>
      <c r="I49" s="42">
        <v>0.005</v>
      </c>
      <c r="J49" s="42"/>
      <c r="K49" s="42"/>
    </row>
    <row r="50" spans="1:11" ht="15.75">
      <c r="A50" s="41" t="s">
        <v>19</v>
      </c>
      <c r="B50" s="45">
        <v>42</v>
      </c>
      <c r="C50" s="43" t="s">
        <v>147</v>
      </c>
      <c r="D50" s="42"/>
      <c r="E50" s="42"/>
      <c r="F50" s="42">
        <v>1</v>
      </c>
      <c r="G50" s="42">
        <v>0.015</v>
      </c>
      <c r="H50" s="42"/>
      <c r="I50" s="42"/>
      <c r="J50" s="42"/>
      <c r="K50" s="42"/>
    </row>
    <row r="51" spans="1:11" ht="15.75">
      <c r="A51" s="41" t="s">
        <v>19</v>
      </c>
      <c r="B51" s="45">
        <v>43</v>
      </c>
      <c r="C51" s="43" t="s">
        <v>112</v>
      </c>
      <c r="D51" s="42"/>
      <c r="E51" s="42"/>
      <c r="F51" s="42"/>
      <c r="G51" s="42"/>
      <c r="H51" s="42">
        <v>1</v>
      </c>
      <c r="I51" s="42">
        <v>0.015</v>
      </c>
      <c r="J51" s="42"/>
      <c r="K51" s="42"/>
    </row>
    <row r="52" spans="1:11" ht="15.75">
      <c r="A52" s="41" t="s">
        <v>19</v>
      </c>
      <c r="B52" s="45">
        <v>44</v>
      </c>
      <c r="C52" s="43" t="s">
        <v>106</v>
      </c>
      <c r="D52" s="42"/>
      <c r="E52" s="42"/>
      <c r="F52" s="42"/>
      <c r="G52" s="42"/>
      <c r="H52" s="42"/>
      <c r="I52" s="42"/>
      <c r="J52" s="42"/>
      <c r="K52" s="42"/>
    </row>
    <row r="53" spans="1:11" ht="15.75">
      <c r="A53" s="41" t="s">
        <v>19</v>
      </c>
      <c r="B53" s="45">
        <v>45</v>
      </c>
      <c r="C53" s="43" t="s">
        <v>80</v>
      </c>
      <c r="D53" s="42">
        <v>2</v>
      </c>
      <c r="E53" s="42">
        <v>0.0076</v>
      </c>
      <c r="F53" s="42">
        <v>1</v>
      </c>
      <c r="G53" s="42">
        <v>0.008</v>
      </c>
      <c r="H53" s="42"/>
      <c r="I53" s="42"/>
      <c r="J53" s="42"/>
      <c r="K53" s="42"/>
    </row>
    <row r="54" spans="1:11" ht="15.75">
      <c r="A54" s="41" t="s">
        <v>19</v>
      </c>
      <c r="B54" s="45">
        <v>46</v>
      </c>
      <c r="C54" s="43" t="s">
        <v>81</v>
      </c>
      <c r="D54" s="42"/>
      <c r="E54" s="42"/>
      <c r="F54" s="42"/>
      <c r="G54" s="42"/>
      <c r="H54" s="42"/>
      <c r="I54" s="42"/>
      <c r="J54" s="42"/>
      <c r="K54" s="42"/>
    </row>
    <row r="55" spans="1:11" ht="15.75">
      <c r="A55" s="41" t="s">
        <v>19</v>
      </c>
      <c r="B55" s="45">
        <v>47</v>
      </c>
      <c r="C55" s="43" t="s">
        <v>27</v>
      </c>
      <c r="D55" s="42">
        <v>1</v>
      </c>
      <c r="E55" s="42">
        <v>0.0063</v>
      </c>
      <c r="F55" s="42">
        <v>2</v>
      </c>
      <c r="G55" s="42">
        <v>0.0213</v>
      </c>
      <c r="H55" s="42">
        <v>1</v>
      </c>
      <c r="I55" s="42">
        <v>0.015</v>
      </c>
      <c r="J55" s="42">
        <v>1</v>
      </c>
      <c r="K55" s="42">
        <v>0.04</v>
      </c>
    </row>
    <row r="56" spans="1:11" ht="15.75">
      <c r="A56" s="41" t="s">
        <v>19</v>
      </c>
      <c r="B56" s="45">
        <v>48</v>
      </c>
      <c r="C56" s="43" t="s">
        <v>154</v>
      </c>
      <c r="D56" s="42"/>
      <c r="E56" s="42"/>
      <c r="F56" s="42"/>
      <c r="G56" s="42"/>
      <c r="H56" s="42"/>
      <c r="I56" s="42"/>
      <c r="J56" s="42"/>
      <c r="K56" s="42"/>
    </row>
    <row r="57" spans="1:11" ht="15.75">
      <c r="A57" s="41" t="s">
        <v>19</v>
      </c>
      <c r="B57" s="45">
        <v>49</v>
      </c>
      <c r="C57" s="43" t="s">
        <v>151</v>
      </c>
      <c r="D57" s="42">
        <v>1</v>
      </c>
      <c r="E57" s="42">
        <v>0.012</v>
      </c>
      <c r="F57" s="42"/>
      <c r="G57" s="42"/>
      <c r="H57" s="42"/>
      <c r="I57" s="42"/>
      <c r="J57" s="42"/>
      <c r="K57" s="42"/>
    </row>
    <row r="58" spans="1:11" ht="15.75">
      <c r="A58" s="41" t="s">
        <v>19</v>
      </c>
      <c r="B58" s="45">
        <v>50</v>
      </c>
      <c r="C58" s="43" t="s">
        <v>28</v>
      </c>
      <c r="D58" s="42">
        <v>1</v>
      </c>
      <c r="E58" s="42">
        <v>0.012</v>
      </c>
      <c r="F58" s="42"/>
      <c r="G58" s="42"/>
      <c r="H58" s="42"/>
      <c r="I58" s="42"/>
      <c r="J58" s="42"/>
      <c r="K58" s="42"/>
    </row>
    <row r="59" spans="1:11" ht="15.75">
      <c r="A59" s="41" t="s">
        <v>19</v>
      </c>
      <c r="B59" s="45">
        <v>51</v>
      </c>
      <c r="C59" s="43" t="s">
        <v>29</v>
      </c>
      <c r="D59" s="42">
        <v>2</v>
      </c>
      <c r="E59" s="42">
        <v>0.015</v>
      </c>
      <c r="F59" s="42"/>
      <c r="G59" s="42"/>
      <c r="H59" s="42"/>
      <c r="I59" s="42"/>
      <c r="J59" s="42"/>
      <c r="K59" s="42"/>
    </row>
    <row r="60" spans="1:11" ht="15.75">
      <c r="A60" s="41" t="s">
        <v>19</v>
      </c>
      <c r="B60" s="45">
        <v>52</v>
      </c>
      <c r="C60" s="43" t="s">
        <v>156</v>
      </c>
      <c r="D60" s="42"/>
      <c r="E60" s="42"/>
      <c r="F60" s="42"/>
      <c r="G60" s="42"/>
      <c r="H60" s="42"/>
      <c r="I60" s="42"/>
      <c r="J60" s="42"/>
      <c r="K60" s="42"/>
    </row>
    <row r="61" spans="1:11" ht="15.75">
      <c r="A61" s="41" t="s">
        <v>19</v>
      </c>
      <c r="B61" s="45">
        <v>53</v>
      </c>
      <c r="C61" s="43" t="s">
        <v>155</v>
      </c>
      <c r="D61" s="42"/>
      <c r="E61" s="42"/>
      <c r="F61" s="42"/>
      <c r="G61" s="42"/>
      <c r="H61" s="42"/>
      <c r="I61" s="42"/>
      <c r="J61" s="42"/>
      <c r="K61" s="42"/>
    </row>
    <row r="62" spans="1:11" ht="15.75">
      <c r="A62" s="41" t="s">
        <v>19</v>
      </c>
      <c r="B62" s="45">
        <v>54</v>
      </c>
      <c r="C62" s="43" t="s">
        <v>30</v>
      </c>
      <c r="D62" s="42">
        <v>4</v>
      </c>
      <c r="E62" s="42">
        <v>0.048</v>
      </c>
      <c r="F62" s="42">
        <v>3</v>
      </c>
      <c r="G62" s="42">
        <v>0.032</v>
      </c>
      <c r="H62" s="42">
        <v>4</v>
      </c>
      <c r="I62" s="42">
        <v>0.052</v>
      </c>
      <c r="J62" s="42"/>
      <c r="K62" s="42"/>
    </row>
    <row r="63" spans="1:11" ht="15.75">
      <c r="A63" s="41" t="s">
        <v>19</v>
      </c>
      <c r="B63" s="45">
        <v>55</v>
      </c>
      <c r="C63" s="43" t="s">
        <v>74</v>
      </c>
      <c r="D63" s="42"/>
      <c r="E63" s="42"/>
      <c r="F63" s="42"/>
      <c r="G63" s="42"/>
      <c r="H63" s="42"/>
      <c r="I63" s="42"/>
      <c r="J63" s="42"/>
      <c r="K63" s="42"/>
    </row>
    <row r="64" spans="1:11" ht="15.75">
      <c r="A64" s="41" t="s">
        <v>19</v>
      </c>
      <c r="B64" s="45">
        <v>56</v>
      </c>
      <c r="C64" s="43" t="s">
        <v>157</v>
      </c>
      <c r="D64" s="42"/>
      <c r="E64" s="42"/>
      <c r="F64" s="42"/>
      <c r="G64" s="42"/>
      <c r="H64" s="42"/>
      <c r="I64" s="42"/>
      <c r="J64" s="42"/>
      <c r="K64" s="42"/>
    </row>
    <row r="65" spans="1:11" ht="15.75">
      <c r="A65" s="41" t="s">
        <v>19</v>
      </c>
      <c r="B65" s="45">
        <v>57</v>
      </c>
      <c r="C65" s="43" t="s">
        <v>104</v>
      </c>
      <c r="D65" s="42">
        <v>1</v>
      </c>
      <c r="E65" s="42">
        <v>0.01</v>
      </c>
      <c r="F65" s="42"/>
      <c r="G65" s="42"/>
      <c r="H65" s="42"/>
      <c r="I65" s="42"/>
      <c r="J65" s="42"/>
      <c r="K65" s="42"/>
    </row>
    <row r="66" spans="1:11" ht="15.75">
      <c r="A66" s="41" t="s">
        <v>19</v>
      </c>
      <c r="B66" s="45">
        <v>58</v>
      </c>
      <c r="C66" s="43" t="s">
        <v>66</v>
      </c>
      <c r="D66" s="42"/>
      <c r="E66" s="42"/>
      <c r="F66" s="42">
        <v>1</v>
      </c>
      <c r="G66" s="42">
        <v>0.005</v>
      </c>
      <c r="H66" s="42"/>
      <c r="I66" s="42"/>
      <c r="J66" s="42"/>
      <c r="K66" s="42"/>
    </row>
    <row r="67" spans="1:11" ht="15.75">
      <c r="A67" s="41" t="s">
        <v>19</v>
      </c>
      <c r="B67" s="45">
        <v>59</v>
      </c>
      <c r="C67" s="43" t="s">
        <v>31</v>
      </c>
      <c r="D67" s="42">
        <v>36</v>
      </c>
      <c r="E67" s="42">
        <v>0.1399</v>
      </c>
      <c r="F67" s="42">
        <v>13</v>
      </c>
      <c r="G67" s="42">
        <v>0.186</v>
      </c>
      <c r="H67" s="42">
        <v>5</v>
      </c>
      <c r="I67" s="42">
        <v>0.075</v>
      </c>
      <c r="J67" s="42">
        <v>13</v>
      </c>
      <c r="K67" s="42">
        <v>0.805</v>
      </c>
    </row>
    <row r="68" spans="1:11" ht="15.75">
      <c r="A68" s="41" t="s">
        <v>19</v>
      </c>
      <c r="B68" s="45">
        <v>60</v>
      </c>
      <c r="C68" s="43" t="s">
        <v>107</v>
      </c>
      <c r="D68" s="42"/>
      <c r="E68" s="42"/>
      <c r="F68" s="42"/>
      <c r="G68" s="42"/>
      <c r="H68" s="42"/>
      <c r="I68" s="42"/>
      <c r="J68" s="42"/>
      <c r="K68" s="42"/>
    </row>
    <row r="69" spans="1:11" ht="15.75">
      <c r="A69" s="41" t="s">
        <v>19</v>
      </c>
      <c r="B69" s="45">
        <v>61</v>
      </c>
      <c r="C69" s="43" t="s">
        <v>32</v>
      </c>
      <c r="D69" s="42">
        <v>1</v>
      </c>
      <c r="E69" s="42">
        <v>0.01</v>
      </c>
      <c r="F69" s="42"/>
      <c r="G69" s="42"/>
      <c r="H69" s="42"/>
      <c r="I69" s="42"/>
      <c r="J69" s="42"/>
      <c r="K69" s="42"/>
    </row>
    <row r="70" spans="1:11" ht="15.75">
      <c r="A70" s="41" t="s">
        <v>19</v>
      </c>
      <c r="B70" s="45">
        <v>62</v>
      </c>
      <c r="C70" s="43" t="s">
        <v>90</v>
      </c>
      <c r="D70" s="42"/>
      <c r="E70" s="42"/>
      <c r="F70" s="42"/>
      <c r="G70" s="42"/>
      <c r="H70" s="42"/>
      <c r="I70" s="42"/>
      <c r="J70" s="42"/>
      <c r="K70" s="42"/>
    </row>
    <row r="71" spans="1:11" ht="15.75">
      <c r="A71" s="41" t="s">
        <v>19</v>
      </c>
      <c r="B71" s="45">
        <v>63</v>
      </c>
      <c r="C71" s="43" t="s">
        <v>82</v>
      </c>
      <c r="D71" s="42"/>
      <c r="E71" s="42"/>
      <c r="F71" s="42"/>
      <c r="G71" s="42"/>
      <c r="H71" s="42"/>
      <c r="I71" s="42"/>
      <c r="J71" s="42"/>
      <c r="K71" s="42"/>
    </row>
    <row r="72" spans="1:11" ht="15.75">
      <c r="A72" s="41" t="s">
        <v>19</v>
      </c>
      <c r="B72" s="45">
        <v>64</v>
      </c>
      <c r="C72" s="43" t="s">
        <v>60</v>
      </c>
      <c r="D72" s="42">
        <v>1</v>
      </c>
      <c r="E72" s="42">
        <v>0.012</v>
      </c>
      <c r="F72" s="42">
        <v>3</v>
      </c>
      <c r="G72" s="42">
        <v>0.018</v>
      </c>
      <c r="H72" s="42"/>
      <c r="I72" s="42"/>
      <c r="J72" s="42"/>
      <c r="K72" s="42"/>
    </row>
    <row r="73" spans="1:11" ht="15.75">
      <c r="A73" s="41" t="s">
        <v>19</v>
      </c>
      <c r="B73" s="45">
        <v>65</v>
      </c>
      <c r="C73" s="44" t="s">
        <v>158</v>
      </c>
      <c r="D73" s="42"/>
      <c r="E73" s="42"/>
      <c r="F73" s="42">
        <v>1</v>
      </c>
      <c r="G73" s="42">
        <v>0.015</v>
      </c>
      <c r="H73" s="42"/>
      <c r="I73" s="42"/>
      <c r="J73" s="42"/>
      <c r="K73" s="42"/>
    </row>
    <row r="74" spans="1:11" ht="15.75">
      <c r="A74" s="41" t="s">
        <v>19</v>
      </c>
      <c r="B74" s="45">
        <v>66</v>
      </c>
      <c r="C74" s="43" t="s">
        <v>83</v>
      </c>
      <c r="D74" s="42"/>
      <c r="E74" s="42"/>
      <c r="F74" s="42"/>
      <c r="G74" s="42"/>
      <c r="H74" s="42"/>
      <c r="I74" s="42"/>
      <c r="J74" s="42"/>
      <c r="K74" s="42"/>
    </row>
    <row r="75" spans="1:11" ht="15.75">
      <c r="A75" s="41" t="s">
        <v>19</v>
      </c>
      <c r="B75" s="45">
        <v>67</v>
      </c>
      <c r="C75" s="43" t="s">
        <v>33</v>
      </c>
      <c r="D75" s="42">
        <v>3</v>
      </c>
      <c r="E75" s="42">
        <v>0.0176</v>
      </c>
      <c r="F75" s="42">
        <v>1</v>
      </c>
      <c r="G75" s="42">
        <v>0.0028</v>
      </c>
      <c r="H75" s="42"/>
      <c r="I75" s="42"/>
      <c r="J75" s="42"/>
      <c r="K75" s="42"/>
    </row>
    <row r="76" spans="1:11" ht="13.5" customHeight="1">
      <c r="A76" s="50"/>
      <c r="B76" s="53">
        <v>68</v>
      </c>
      <c r="C76" s="51" t="s">
        <v>16</v>
      </c>
      <c r="D76" s="52">
        <f aca="true" t="shared" si="2" ref="D76:I76">SUM(D77:D128)</f>
        <v>199</v>
      </c>
      <c r="E76" s="52">
        <f t="shared" si="2"/>
        <v>4.2544</v>
      </c>
      <c r="F76" s="52">
        <f t="shared" si="2"/>
        <v>157</v>
      </c>
      <c r="G76" s="52">
        <f t="shared" si="2"/>
        <v>2.5908999999999995</v>
      </c>
      <c r="H76" s="52">
        <f t="shared" si="2"/>
        <v>76</v>
      </c>
      <c r="I76" s="52">
        <f t="shared" si="2"/>
        <v>1.0189000000000001</v>
      </c>
      <c r="J76" s="52">
        <f>SUM(J77:J127)</f>
        <v>39</v>
      </c>
      <c r="K76" s="52">
        <f>SUM(K77:K127)</f>
        <v>7.6672</v>
      </c>
    </row>
    <row r="77" spans="1:11" ht="15.75">
      <c r="A77" s="41" t="s">
        <v>19</v>
      </c>
      <c r="B77" s="45">
        <v>69</v>
      </c>
      <c r="C77" s="43" t="s">
        <v>34</v>
      </c>
      <c r="D77" s="42">
        <v>5</v>
      </c>
      <c r="E77" s="42">
        <v>0.0247</v>
      </c>
      <c r="F77" s="42">
        <v>1</v>
      </c>
      <c r="G77" s="42">
        <v>0.004</v>
      </c>
      <c r="H77" s="42">
        <v>1</v>
      </c>
      <c r="I77" s="42">
        <v>0.012</v>
      </c>
      <c r="J77" s="42">
        <v>1</v>
      </c>
      <c r="K77" s="42">
        <v>0.015</v>
      </c>
    </row>
    <row r="78" spans="1:11" ht="15.75">
      <c r="A78" s="41" t="s">
        <v>19</v>
      </c>
      <c r="B78" s="45">
        <v>70</v>
      </c>
      <c r="C78" s="43" t="s">
        <v>35</v>
      </c>
      <c r="D78" s="42">
        <v>4</v>
      </c>
      <c r="E78" s="42">
        <v>0.0174</v>
      </c>
      <c r="F78" s="42">
        <v>7</v>
      </c>
      <c r="G78" s="42">
        <v>0.6433</v>
      </c>
      <c r="H78" s="42">
        <v>12</v>
      </c>
      <c r="I78" s="42">
        <v>0.127</v>
      </c>
      <c r="J78" s="42"/>
      <c r="K78" s="42"/>
    </row>
    <row r="79" spans="1:11" ht="15.75">
      <c r="A79" s="41" t="s">
        <v>19</v>
      </c>
      <c r="B79" s="45">
        <v>71</v>
      </c>
      <c r="C79" s="43" t="s">
        <v>159</v>
      </c>
      <c r="D79" s="42"/>
      <c r="E79" s="42"/>
      <c r="F79" s="42"/>
      <c r="G79" s="42"/>
      <c r="H79" s="42"/>
      <c r="I79" s="42"/>
      <c r="J79" s="42"/>
      <c r="K79" s="42"/>
    </row>
    <row r="80" spans="1:11" ht="15.75">
      <c r="A80" s="41" t="s">
        <v>19</v>
      </c>
      <c r="B80" s="45">
        <v>72</v>
      </c>
      <c r="C80" s="43" t="s">
        <v>36</v>
      </c>
      <c r="D80" s="42">
        <v>12</v>
      </c>
      <c r="E80" s="42">
        <v>0.0444</v>
      </c>
      <c r="F80" s="42">
        <v>2</v>
      </c>
      <c r="G80" s="42">
        <v>0.006</v>
      </c>
      <c r="H80" s="42"/>
      <c r="I80" s="42"/>
      <c r="J80" s="42">
        <v>1</v>
      </c>
      <c r="K80" s="42">
        <v>0.04</v>
      </c>
    </row>
    <row r="81" spans="1:11" ht="15.75">
      <c r="A81" s="41" t="s">
        <v>19</v>
      </c>
      <c r="B81" s="45">
        <v>73</v>
      </c>
      <c r="C81" s="43" t="s">
        <v>37</v>
      </c>
      <c r="D81" s="42"/>
      <c r="E81" s="42"/>
      <c r="F81" s="42"/>
      <c r="G81" s="42"/>
      <c r="H81" s="42"/>
      <c r="I81" s="42"/>
      <c r="J81" s="42"/>
      <c r="K81" s="42"/>
    </row>
    <row r="82" spans="1:11" ht="15.75">
      <c r="A82" s="41" t="s">
        <v>19</v>
      </c>
      <c r="B82" s="45">
        <v>74</v>
      </c>
      <c r="C82" s="43" t="s">
        <v>110</v>
      </c>
      <c r="D82" s="42"/>
      <c r="E82" s="42"/>
      <c r="F82" s="42"/>
      <c r="G82" s="42"/>
      <c r="H82" s="42"/>
      <c r="I82" s="42"/>
      <c r="J82" s="42"/>
      <c r="K82" s="42"/>
    </row>
    <row r="83" spans="1:11" ht="15.75">
      <c r="A83" s="41" t="s">
        <v>19</v>
      </c>
      <c r="B83" s="45">
        <v>75</v>
      </c>
      <c r="C83" s="43" t="s">
        <v>38</v>
      </c>
      <c r="D83" s="42">
        <v>45</v>
      </c>
      <c r="E83" s="42">
        <v>0.2797</v>
      </c>
      <c r="F83" s="42">
        <v>34</v>
      </c>
      <c r="G83" s="42">
        <v>0.2738</v>
      </c>
      <c r="H83" s="42">
        <v>10</v>
      </c>
      <c r="I83" s="42">
        <v>0.13</v>
      </c>
      <c r="J83" s="42">
        <v>11</v>
      </c>
      <c r="K83" s="42">
        <v>0.0472</v>
      </c>
    </row>
    <row r="84" spans="1:11" ht="15.75">
      <c r="A84" s="41" t="s">
        <v>19</v>
      </c>
      <c r="B84" s="45">
        <v>76</v>
      </c>
      <c r="C84" s="43" t="s">
        <v>88</v>
      </c>
      <c r="D84" s="42"/>
      <c r="E84" s="42"/>
      <c r="F84" s="42"/>
      <c r="G84" s="42"/>
      <c r="H84" s="42"/>
      <c r="I84" s="42"/>
      <c r="J84" s="42"/>
      <c r="K84" s="42"/>
    </row>
    <row r="85" spans="1:11" ht="15.75">
      <c r="A85" s="41" t="s">
        <v>19</v>
      </c>
      <c r="B85" s="45">
        <v>77</v>
      </c>
      <c r="C85" s="43" t="s">
        <v>39</v>
      </c>
      <c r="D85" s="42">
        <v>4</v>
      </c>
      <c r="E85" s="42">
        <v>0.0391</v>
      </c>
      <c r="F85" s="42">
        <v>7</v>
      </c>
      <c r="G85" s="42">
        <v>0.0349</v>
      </c>
      <c r="H85" s="42"/>
      <c r="I85" s="42"/>
      <c r="J85" s="42"/>
      <c r="K85" s="42"/>
    </row>
    <row r="86" spans="1:11" ht="15.75">
      <c r="A86" s="41" t="s">
        <v>19</v>
      </c>
      <c r="B86" s="45">
        <v>78</v>
      </c>
      <c r="C86" s="43" t="s">
        <v>91</v>
      </c>
      <c r="D86" s="42"/>
      <c r="E86" s="42"/>
      <c r="F86" s="42">
        <v>2</v>
      </c>
      <c r="G86" s="42">
        <v>0.007</v>
      </c>
      <c r="H86" s="42"/>
      <c r="I86" s="42"/>
      <c r="J86" s="42"/>
      <c r="K86" s="42"/>
    </row>
    <row r="87" spans="1:11" ht="15.75">
      <c r="A87" s="41" t="s">
        <v>19</v>
      </c>
      <c r="B87" s="45">
        <v>79</v>
      </c>
      <c r="C87" s="43" t="s">
        <v>40</v>
      </c>
      <c r="D87" s="42">
        <v>2</v>
      </c>
      <c r="E87" s="42">
        <v>0.03</v>
      </c>
      <c r="F87" s="42"/>
      <c r="G87" s="42"/>
      <c r="H87" s="42"/>
      <c r="I87" s="42"/>
      <c r="J87" s="42">
        <v>3</v>
      </c>
      <c r="K87" s="42">
        <v>0.045</v>
      </c>
    </row>
    <row r="88" spans="1:11" ht="15.75">
      <c r="A88" s="41" t="s">
        <v>19</v>
      </c>
      <c r="B88" s="45">
        <v>80</v>
      </c>
      <c r="C88" s="43" t="s">
        <v>109</v>
      </c>
      <c r="D88" s="42">
        <v>2</v>
      </c>
      <c r="E88" s="42">
        <v>0.834</v>
      </c>
      <c r="F88" s="42"/>
      <c r="G88" s="42"/>
      <c r="H88" s="42">
        <v>1</v>
      </c>
      <c r="I88" s="42">
        <v>0.1864</v>
      </c>
      <c r="J88" s="42">
        <v>3</v>
      </c>
      <c r="K88" s="42">
        <v>1.1895</v>
      </c>
    </row>
    <row r="89" spans="1:11" ht="15.75">
      <c r="A89" s="41" t="s">
        <v>19</v>
      </c>
      <c r="B89" s="45">
        <v>81</v>
      </c>
      <c r="C89" s="43" t="s">
        <v>41</v>
      </c>
      <c r="D89" s="42"/>
      <c r="E89" s="42"/>
      <c r="F89" s="42"/>
      <c r="G89" s="42"/>
      <c r="H89" s="42"/>
      <c r="I89" s="42"/>
      <c r="J89" s="42"/>
      <c r="K89" s="42"/>
    </row>
    <row r="90" spans="1:11" ht="15.75">
      <c r="A90" s="41" t="s">
        <v>19</v>
      </c>
      <c r="B90" s="45">
        <v>82</v>
      </c>
      <c r="C90" s="43" t="s">
        <v>77</v>
      </c>
      <c r="D90" s="42"/>
      <c r="E90" s="42"/>
      <c r="F90" s="42"/>
      <c r="G90" s="42"/>
      <c r="H90" s="42"/>
      <c r="I90" s="42"/>
      <c r="J90" s="42"/>
      <c r="K90" s="42"/>
    </row>
    <row r="91" spans="1:11" ht="15.75">
      <c r="A91" s="41" t="s">
        <v>19</v>
      </c>
      <c r="B91" s="45">
        <v>83</v>
      </c>
      <c r="C91" s="43" t="s">
        <v>99</v>
      </c>
      <c r="D91" s="42">
        <v>1</v>
      </c>
      <c r="E91" s="42">
        <v>0.011</v>
      </c>
      <c r="F91" s="42"/>
      <c r="G91" s="42"/>
      <c r="H91" s="42"/>
      <c r="I91" s="42"/>
      <c r="J91" s="42">
        <v>1</v>
      </c>
      <c r="K91" s="42">
        <v>0.0028</v>
      </c>
    </row>
    <row r="92" spans="1:11" ht="15.75">
      <c r="A92" s="41" t="s">
        <v>19</v>
      </c>
      <c r="B92" s="45">
        <v>84</v>
      </c>
      <c r="C92" s="43" t="s">
        <v>42</v>
      </c>
      <c r="D92" s="42"/>
      <c r="E92" s="42"/>
      <c r="F92" s="42"/>
      <c r="G92" s="42"/>
      <c r="H92" s="42"/>
      <c r="I92" s="42"/>
      <c r="J92" s="42"/>
      <c r="K92" s="42"/>
    </row>
    <row r="93" spans="1:11" ht="15.75">
      <c r="A93" s="41" t="s">
        <v>19</v>
      </c>
      <c r="B93" s="45">
        <v>85</v>
      </c>
      <c r="C93" s="43" t="s">
        <v>43</v>
      </c>
      <c r="D93" s="42">
        <v>2</v>
      </c>
      <c r="E93" s="42">
        <v>0.016</v>
      </c>
      <c r="F93" s="42">
        <v>5</v>
      </c>
      <c r="G93" s="42">
        <v>0.132</v>
      </c>
      <c r="H93" s="42">
        <v>3</v>
      </c>
      <c r="I93" s="42">
        <v>0.0185</v>
      </c>
      <c r="J93" s="42">
        <v>1</v>
      </c>
      <c r="K93" s="42">
        <v>0.05</v>
      </c>
    </row>
    <row r="94" spans="1:11" ht="15.75">
      <c r="A94" s="41" t="s">
        <v>19</v>
      </c>
      <c r="B94" s="45">
        <v>86</v>
      </c>
      <c r="C94" s="43" t="s">
        <v>92</v>
      </c>
      <c r="D94" s="42"/>
      <c r="E94" s="42"/>
      <c r="F94" s="42"/>
      <c r="G94" s="42"/>
      <c r="H94" s="42"/>
      <c r="I94" s="42"/>
      <c r="J94" s="42"/>
      <c r="K94" s="42"/>
    </row>
    <row r="95" spans="1:11" ht="15.75">
      <c r="A95" s="41" t="s">
        <v>19</v>
      </c>
      <c r="B95" s="45">
        <v>87</v>
      </c>
      <c r="C95" s="44" t="s">
        <v>160</v>
      </c>
      <c r="D95" s="42">
        <v>1</v>
      </c>
      <c r="E95" s="42">
        <v>0.4</v>
      </c>
      <c r="F95" s="42"/>
      <c r="G95" s="42"/>
      <c r="H95" s="42"/>
      <c r="I95" s="42"/>
      <c r="J95" s="42"/>
      <c r="K95" s="42"/>
    </row>
    <row r="96" spans="1:11" ht="15.75">
      <c r="A96" s="41" t="s">
        <v>19</v>
      </c>
      <c r="B96" s="45">
        <v>88</v>
      </c>
      <c r="C96" s="43" t="s">
        <v>44</v>
      </c>
      <c r="D96" s="42"/>
      <c r="E96" s="42"/>
      <c r="F96" s="42">
        <v>1</v>
      </c>
      <c r="G96" s="42">
        <v>0.01</v>
      </c>
      <c r="H96" s="42"/>
      <c r="I96" s="42"/>
      <c r="J96" s="42"/>
      <c r="K96" s="42"/>
    </row>
    <row r="97" spans="1:11" ht="15.75">
      <c r="A97" s="41" t="s">
        <v>19</v>
      </c>
      <c r="B97" s="45">
        <v>89</v>
      </c>
      <c r="C97" s="43" t="s">
        <v>215</v>
      </c>
      <c r="D97" s="42">
        <v>17</v>
      </c>
      <c r="E97" s="42">
        <v>0.1461</v>
      </c>
      <c r="F97" s="42">
        <v>22</v>
      </c>
      <c r="G97" s="42">
        <v>0.3882</v>
      </c>
      <c r="H97" s="42">
        <v>9</v>
      </c>
      <c r="I97" s="42">
        <v>0.118</v>
      </c>
      <c r="J97" s="42">
        <v>3</v>
      </c>
      <c r="K97" s="42">
        <v>0.028</v>
      </c>
    </row>
    <row r="98" spans="1:11" ht="15.75">
      <c r="A98" s="41" t="s">
        <v>19</v>
      </c>
      <c r="B98" s="45">
        <v>90</v>
      </c>
      <c r="C98" s="43" t="s">
        <v>161</v>
      </c>
      <c r="D98" s="42">
        <v>1</v>
      </c>
      <c r="E98" s="42">
        <v>0.014</v>
      </c>
      <c r="F98" s="42"/>
      <c r="G98" s="42"/>
      <c r="H98" s="42"/>
      <c r="I98" s="42"/>
      <c r="J98" s="42"/>
      <c r="K98" s="42"/>
    </row>
    <row r="99" spans="1:11" ht="15.75">
      <c r="A99" s="41" t="s">
        <v>19</v>
      </c>
      <c r="B99" s="45">
        <v>91</v>
      </c>
      <c r="C99" s="43" t="s">
        <v>162</v>
      </c>
      <c r="D99" s="42">
        <v>1</v>
      </c>
      <c r="E99" s="42">
        <v>0.012</v>
      </c>
      <c r="F99" s="42"/>
      <c r="G99" s="42"/>
      <c r="H99" s="42"/>
      <c r="I99" s="42"/>
      <c r="J99" s="42"/>
      <c r="K99" s="42"/>
    </row>
    <row r="100" spans="1:11" ht="15.75">
      <c r="A100" s="41" t="s">
        <v>19</v>
      </c>
      <c r="B100" s="45">
        <v>92</v>
      </c>
      <c r="C100" s="43" t="s">
        <v>46</v>
      </c>
      <c r="D100" s="42">
        <v>6</v>
      </c>
      <c r="E100" s="42">
        <v>0.0308</v>
      </c>
      <c r="F100" s="42">
        <v>2</v>
      </c>
      <c r="G100" s="42">
        <v>0.02</v>
      </c>
      <c r="H100" s="42"/>
      <c r="I100" s="42"/>
      <c r="J100" s="42"/>
      <c r="K100" s="42"/>
    </row>
    <row r="101" spans="1:11" ht="15.75">
      <c r="A101" s="41" t="s">
        <v>19</v>
      </c>
      <c r="B101" s="45">
        <v>93</v>
      </c>
      <c r="C101" s="43" t="s">
        <v>47</v>
      </c>
      <c r="D101" s="42"/>
      <c r="E101" s="42"/>
      <c r="F101" s="42"/>
      <c r="G101" s="42"/>
      <c r="H101" s="42">
        <v>2</v>
      </c>
      <c r="I101" s="42">
        <v>0.01</v>
      </c>
      <c r="J101" s="42"/>
      <c r="K101" s="42"/>
    </row>
    <row r="102" spans="1:11" ht="15.75">
      <c r="A102" s="41" t="s">
        <v>19</v>
      </c>
      <c r="B102" s="45">
        <v>94</v>
      </c>
      <c r="C102" s="43" t="s">
        <v>48</v>
      </c>
      <c r="D102" s="42">
        <v>9</v>
      </c>
      <c r="E102" s="42">
        <v>0.1003</v>
      </c>
      <c r="F102" s="42">
        <v>12</v>
      </c>
      <c r="G102" s="42">
        <v>0.118</v>
      </c>
      <c r="H102" s="42">
        <v>3</v>
      </c>
      <c r="I102" s="42">
        <v>0.025</v>
      </c>
      <c r="J102" s="42"/>
      <c r="K102" s="42"/>
    </row>
    <row r="103" spans="1:11" ht="15.75">
      <c r="A103" s="41" t="s">
        <v>19</v>
      </c>
      <c r="B103" s="45">
        <v>95</v>
      </c>
      <c r="C103" s="43" t="s">
        <v>144</v>
      </c>
      <c r="D103" s="42">
        <v>2</v>
      </c>
      <c r="E103" s="42">
        <v>0.023</v>
      </c>
      <c r="F103" s="42">
        <v>1</v>
      </c>
      <c r="G103" s="42">
        <v>0.015</v>
      </c>
      <c r="H103" s="42"/>
      <c r="I103" s="42"/>
      <c r="J103" s="42"/>
      <c r="K103" s="42"/>
    </row>
    <row r="104" spans="1:11" ht="15.75">
      <c r="A104" s="41" t="s">
        <v>19</v>
      </c>
      <c r="B104" s="45">
        <v>96</v>
      </c>
      <c r="C104" s="43" t="s">
        <v>49</v>
      </c>
      <c r="D104" s="42"/>
      <c r="E104" s="42"/>
      <c r="F104" s="42"/>
      <c r="G104" s="42"/>
      <c r="H104" s="42">
        <v>1</v>
      </c>
      <c r="I104" s="42">
        <v>0.015</v>
      </c>
      <c r="J104" s="42"/>
      <c r="K104" s="42"/>
    </row>
    <row r="105" spans="1:11" ht="15.75">
      <c r="A105" s="41" t="s">
        <v>19</v>
      </c>
      <c r="B105" s="45">
        <v>97</v>
      </c>
      <c r="C105" s="43" t="s">
        <v>75</v>
      </c>
      <c r="D105" s="42">
        <v>1</v>
      </c>
      <c r="E105" s="42">
        <v>0.0063</v>
      </c>
      <c r="F105" s="42"/>
      <c r="G105" s="42"/>
      <c r="H105" s="42"/>
      <c r="I105" s="42"/>
      <c r="J105" s="42"/>
      <c r="K105" s="42"/>
    </row>
    <row r="106" spans="1:11" ht="15.75">
      <c r="A106" s="41" t="s">
        <v>19</v>
      </c>
      <c r="B106" s="45">
        <v>98</v>
      </c>
      <c r="C106" s="43" t="s">
        <v>50</v>
      </c>
      <c r="D106" s="42">
        <v>12</v>
      </c>
      <c r="E106" s="42">
        <v>0.8073</v>
      </c>
      <c r="F106" s="42">
        <v>7</v>
      </c>
      <c r="G106" s="42">
        <v>0.059</v>
      </c>
      <c r="H106" s="42">
        <v>1</v>
      </c>
      <c r="I106" s="42">
        <v>0.01</v>
      </c>
      <c r="J106" s="42">
        <v>4</v>
      </c>
      <c r="K106" s="42">
        <v>1.5291</v>
      </c>
    </row>
    <row r="107" spans="1:11" ht="15.75">
      <c r="A107" s="41" t="s">
        <v>19</v>
      </c>
      <c r="B107" s="45">
        <v>99</v>
      </c>
      <c r="C107" s="43" t="s">
        <v>50</v>
      </c>
      <c r="D107" s="42">
        <v>1</v>
      </c>
      <c r="E107" s="42">
        <v>0.015</v>
      </c>
      <c r="F107" s="42"/>
      <c r="G107" s="42"/>
      <c r="H107" s="42"/>
      <c r="I107" s="42"/>
      <c r="J107" s="42"/>
      <c r="K107" s="42"/>
    </row>
    <row r="108" spans="1:11" ht="15.75">
      <c r="A108" s="41" t="s">
        <v>19</v>
      </c>
      <c r="B108" s="45">
        <v>100</v>
      </c>
      <c r="C108" s="43" t="s">
        <v>51</v>
      </c>
      <c r="D108" s="42"/>
      <c r="E108" s="42"/>
      <c r="F108" s="42"/>
      <c r="G108" s="42"/>
      <c r="H108" s="42"/>
      <c r="I108" s="42"/>
      <c r="J108" s="42"/>
      <c r="K108" s="42"/>
    </row>
    <row r="109" spans="1:11" ht="15.75">
      <c r="A109" s="41" t="s">
        <v>19</v>
      </c>
      <c r="B109" s="45">
        <v>101</v>
      </c>
      <c r="C109" s="43" t="s">
        <v>52</v>
      </c>
      <c r="D109" s="42">
        <v>9</v>
      </c>
      <c r="E109" s="42">
        <v>0.0633</v>
      </c>
      <c r="F109" s="42">
        <v>9</v>
      </c>
      <c r="G109" s="42">
        <v>0.0866</v>
      </c>
      <c r="H109" s="42">
        <v>7</v>
      </c>
      <c r="I109" s="42">
        <v>0.082</v>
      </c>
      <c r="J109" s="42">
        <v>2</v>
      </c>
      <c r="K109" s="42">
        <v>0.064</v>
      </c>
    </row>
    <row r="110" spans="1:11" ht="15.75">
      <c r="A110" s="41" t="s">
        <v>19</v>
      </c>
      <c r="B110" s="45">
        <v>102</v>
      </c>
      <c r="C110" s="43" t="s">
        <v>218</v>
      </c>
      <c r="D110" s="42"/>
      <c r="E110" s="42"/>
      <c r="F110" s="42"/>
      <c r="G110" s="42"/>
      <c r="H110" s="42"/>
      <c r="I110" s="42"/>
      <c r="J110" s="42"/>
      <c r="K110" s="42"/>
    </row>
    <row r="111" spans="1:11" ht="15.75">
      <c r="A111" s="41" t="s">
        <v>19</v>
      </c>
      <c r="B111" s="45">
        <v>103</v>
      </c>
      <c r="C111" s="43" t="s">
        <v>53</v>
      </c>
      <c r="D111" s="42">
        <v>5</v>
      </c>
      <c r="E111" s="42">
        <v>0.0339</v>
      </c>
      <c r="F111" s="42">
        <v>4</v>
      </c>
      <c r="G111" s="42">
        <v>0.021</v>
      </c>
      <c r="H111" s="42">
        <v>8</v>
      </c>
      <c r="I111" s="42">
        <v>0.058</v>
      </c>
      <c r="J111" s="42"/>
      <c r="K111" s="42"/>
    </row>
    <row r="112" spans="1:11" ht="15.75">
      <c r="A112" s="41" t="s">
        <v>19</v>
      </c>
      <c r="B112" s="45">
        <v>104</v>
      </c>
      <c r="C112" s="43" t="s">
        <v>98</v>
      </c>
      <c r="D112" s="42"/>
      <c r="E112" s="42"/>
      <c r="F112" s="42"/>
      <c r="G112" s="42"/>
      <c r="H112" s="42"/>
      <c r="I112" s="42"/>
      <c r="J112" s="42"/>
      <c r="K112" s="42"/>
    </row>
    <row r="113" spans="1:11" ht="15.75">
      <c r="A113" s="41" t="s">
        <v>19</v>
      </c>
      <c r="B113" s="45">
        <v>105</v>
      </c>
      <c r="C113" s="43" t="s">
        <v>54</v>
      </c>
      <c r="D113" s="42">
        <v>1</v>
      </c>
      <c r="E113" s="42">
        <v>0.015</v>
      </c>
      <c r="F113" s="42"/>
      <c r="G113" s="42"/>
      <c r="H113" s="42"/>
      <c r="I113" s="42"/>
      <c r="J113" s="42"/>
      <c r="K113" s="42"/>
    </row>
    <row r="114" spans="1:11" ht="15.75">
      <c r="A114" s="41" t="s">
        <v>19</v>
      </c>
      <c r="B114" s="45">
        <v>106</v>
      </c>
      <c r="C114" s="43" t="s">
        <v>217</v>
      </c>
      <c r="D114" s="42"/>
      <c r="E114" s="42"/>
      <c r="F114" s="42"/>
      <c r="G114" s="42"/>
      <c r="H114" s="42"/>
      <c r="I114" s="42"/>
      <c r="J114" s="42"/>
      <c r="K114" s="42"/>
    </row>
    <row r="115" spans="1:11" ht="15.75">
      <c r="A115" s="41" t="s">
        <v>19</v>
      </c>
      <c r="B115" s="45">
        <v>107</v>
      </c>
      <c r="C115" s="43" t="s">
        <v>216</v>
      </c>
      <c r="D115" s="42">
        <v>2</v>
      </c>
      <c r="E115" s="42">
        <v>0.024</v>
      </c>
      <c r="F115" s="42"/>
      <c r="G115" s="42"/>
      <c r="H115" s="42">
        <v>2</v>
      </c>
      <c r="I115" s="42">
        <v>0.027</v>
      </c>
      <c r="J115" s="42"/>
      <c r="K115" s="42"/>
    </row>
    <row r="116" spans="1:11" ht="15.75">
      <c r="A116" s="41" t="s">
        <v>19</v>
      </c>
      <c r="B116" s="45">
        <v>108</v>
      </c>
      <c r="C116" s="43" t="s">
        <v>89</v>
      </c>
      <c r="D116" s="42">
        <v>3</v>
      </c>
      <c r="E116" s="42">
        <v>0.0084</v>
      </c>
      <c r="F116" s="42"/>
      <c r="G116" s="42"/>
      <c r="H116" s="42"/>
      <c r="I116" s="42"/>
      <c r="J116" s="42"/>
      <c r="K116" s="42"/>
    </row>
    <row r="117" spans="1:11" ht="15.75">
      <c r="A117" s="41" t="s">
        <v>19</v>
      </c>
      <c r="B117" s="45">
        <v>109</v>
      </c>
      <c r="C117" s="43" t="s">
        <v>55</v>
      </c>
      <c r="D117" s="42">
        <v>5</v>
      </c>
      <c r="E117" s="42">
        <v>0.059</v>
      </c>
      <c r="F117" s="42">
        <v>5</v>
      </c>
      <c r="G117" s="42">
        <v>0.072</v>
      </c>
      <c r="H117" s="42">
        <v>6</v>
      </c>
      <c r="I117" s="42">
        <v>0.09</v>
      </c>
      <c r="J117" s="42"/>
      <c r="K117" s="42"/>
    </row>
    <row r="118" spans="1:11" ht="15.75">
      <c r="A118" s="41" t="s">
        <v>19</v>
      </c>
      <c r="B118" s="45">
        <v>110</v>
      </c>
      <c r="C118" s="43" t="s">
        <v>56</v>
      </c>
      <c r="D118" s="42">
        <v>3</v>
      </c>
      <c r="E118" s="42">
        <v>0.0196</v>
      </c>
      <c r="F118" s="42">
        <v>4</v>
      </c>
      <c r="G118" s="42">
        <v>0.044</v>
      </c>
      <c r="H118" s="42">
        <v>1</v>
      </c>
      <c r="I118" s="42">
        <v>0.015</v>
      </c>
      <c r="J118" s="42"/>
      <c r="K118" s="42"/>
    </row>
    <row r="119" spans="1:11" ht="15.75">
      <c r="A119" s="41" t="s">
        <v>19</v>
      </c>
      <c r="B119" s="45">
        <v>111</v>
      </c>
      <c r="C119" s="43" t="s">
        <v>163</v>
      </c>
      <c r="D119" s="42"/>
      <c r="E119" s="42"/>
      <c r="F119" s="42"/>
      <c r="G119" s="42"/>
      <c r="H119" s="42"/>
      <c r="I119" s="42"/>
      <c r="J119" s="42"/>
      <c r="K119" s="42"/>
    </row>
    <row r="120" spans="1:11" ht="15.75">
      <c r="A120" s="41" t="s">
        <v>19</v>
      </c>
      <c r="B120" s="45">
        <v>112</v>
      </c>
      <c r="C120" s="43" t="s">
        <v>108</v>
      </c>
      <c r="D120" s="42">
        <v>1</v>
      </c>
      <c r="E120" s="42">
        <v>0.6</v>
      </c>
      <c r="F120" s="42"/>
      <c r="G120" s="42"/>
      <c r="H120" s="42"/>
      <c r="I120" s="42"/>
      <c r="J120" s="42">
        <v>1</v>
      </c>
      <c r="K120" s="42">
        <v>0.6</v>
      </c>
    </row>
    <row r="121" spans="1:11" ht="15.75">
      <c r="A121" s="41" t="s">
        <v>19</v>
      </c>
      <c r="B121" s="45">
        <v>113</v>
      </c>
      <c r="C121" s="43" t="s">
        <v>219</v>
      </c>
      <c r="D121" s="42"/>
      <c r="E121" s="42"/>
      <c r="F121" s="42"/>
      <c r="G121" s="42"/>
      <c r="H121" s="42"/>
      <c r="I121" s="42"/>
      <c r="J121" s="42">
        <v>1</v>
      </c>
      <c r="K121" s="42">
        <v>3.826</v>
      </c>
    </row>
    <row r="122" spans="1:11" ht="15.75">
      <c r="A122" s="41" t="s">
        <v>19</v>
      </c>
      <c r="B122" s="45">
        <v>114</v>
      </c>
      <c r="C122" s="43" t="s">
        <v>214</v>
      </c>
      <c r="D122" s="42">
        <v>1</v>
      </c>
      <c r="E122" s="42">
        <v>0.012</v>
      </c>
      <c r="F122" s="42"/>
      <c r="G122" s="42"/>
      <c r="H122" s="42"/>
      <c r="I122" s="42"/>
      <c r="J122" s="42"/>
      <c r="K122" s="42"/>
    </row>
    <row r="123" spans="1:11" ht="15.75">
      <c r="A123" s="41" t="s">
        <v>19</v>
      </c>
      <c r="B123" s="45">
        <v>115</v>
      </c>
      <c r="C123" s="43" t="s">
        <v>76</v>
      </c>
      <c r="D123" s="42">
        <v>1</v>
      </c>
      <c r="E123" s="42">
        <v>0.0063</v>
      </c>
      <c r="F123" s="42">
        <v>1</v>
      </c>
      <c r="G123" s="42">
        <v>0.005</v>
      </c>
      <c r="H123" s="42"/>
      <c r="I123" s="42"/>
      <c r="J123" s="42"/>
      <c r="K123" s="42"/>
    </row>
    <row r="124" spans="1:11" ht="15.75">
      <c r="A124" s="41" t="s">
        <v>19</v>
      </c>
      <c r="B124" s="45">
        <v>116</v>
      </c>
      <c r="C124" s="43" t="s">
        <v>78</v>
      </c>
      <c r="D124" s="42"/>
      <c r="E124" s="42"/>
      <c r="F124" s="42"/>
      <c r="G124" s="42"/>
      <c r="H124" s="42"/>
      <c r="I124" s="42"/>
      <c r="J124" s="42"/>
      <c r="K124" s="42"/>
    </row>
    <row r="125" spans="1:11" ht="15.75">
      <c r="A125" s="41" t="s">
        <v>19</v>
      </c>
      <c r="B125" s="45">
        <v>117</v>
      </c>
      <c r="C125" s="43" t="s">
        <v>57</v>
      </c>
      <c r="D125" s="42">
        <v>3</v>
      </c>
      <c r="E125" s="42">
        <v>0.045</v>
      </c>
      <c r="F125" s="42"/>
      <c r="G125" s="42"/>
      <c r="H125" s="42"/>
      <c r="I125" s="42"/>
      <c r="J125" s="42"/>
      <c r="K125" s="42"/>
    </row>
    <row r="126" spans="1:11" ht="15.75">
      <c r="A126" s="41" t="s">
        <v>19</v>
      </c>
      <c r="B126" s="45">
        <v>118</v>
      </c>
      <c r="C126" s="43" t="s">
        <v>61</v>
      </c>
      <c r="D126" s="42">
        <v>9</v>
      </c>
      <c r="E126" s="42">
        <v>0.3166</v>
      </c>
      <c r="F126" s="42">
        <v>6</v>
      </c>
      <c r="G126" s="42">
        <v>0.0258</v>
      </c>
      <c r="H126" s="42"/>
      <c r="I126" s="42"/>
      <c r="J126" s="42">
        <v>3</v>
      </c>
      <c r="K126" s="42">
        <v>0.208</v>
      </c>
    </row>
    <row r="127" spans="1:11" ht="15.75">
      <c r="A127" s="41" t="s">
        <v>19</v>
      </c>
      <c r="B127" s="45">
        <v>119</v>
      </c>
      <c r="C127" s="43" t="s">
        <v>58</v>
      </c>
      <c r="D127" s="42">
        <v>28</v>
      </c>
      <c r="E127" s="42">
        <v>0.2002</v>
      </c>
      <c r="F127" s="42">
        <v>25</v>
      </c>
      <c r="G127" s="42">
        <v>0.6253</v>
      </c>
      <c r="H127" s="42">
        <v>9</v>
      </c>
      <c r="I127" s="42">
        <v>0.095</v>
      </c>
      <c r="J127" s="42">
        <v>4</v>
      </c>
      <c r="K127" s="42">
        <v>0.0226</v>
      </c>
    </row>
    <row r="128" spans="1:11" ht="15.75">
      <c r="A128" s="41" t="s">
        <v>19</v>
      </c>
      <c r="B128" s="45">
        <v>120</v>
      </c>
      <c r="C128" s="43" t="s">
        <v>164</v>
      </c>
      <c r="D128" s="42"/>
      <c r="E128" s="42"/>
      <c r="F128" s="42"/>
      <c r="G128" s="42"/>
      <c r="H128" s="42"/>
      <c r="I128" s="42"/>
      <c r="J128" s="42"/>
      <c r="K128" s="42"/>
    </row>
  </sheetData>
  <sheetProtection/>
  <autoFilter ref="A8:K128"/>
  <mergeCells count="6">
    <mergeCell ref="J4:K5"/>
    <mergeCell ref="A4:A6"/>
    <mergeCell ref="C4:C6"/>
    <mergeCell ref="D4:E5"/>
    <mergeCell ref="F4:G5"/>
    <mergeCell ref="H4:I5"/>
  </mergeCells>
  <printOptions/>
  <pageMargins left="0" right="0" top="0" bottom="0" header="0" footer="0"/>
  <pageSetup fitToHeight="999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17.710937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2.28125" style="0" customWidth="1"/>
    <col min="8" max="8" width="40.28125" style="12" bestFit="1" customWidth="1"/>
    <col min="9" max="252" width="9.140625" style="0" customWidth="1"/>
    <col min="253" max="253" width="16.140625" style="0" customWidth="1"/>
    <col min="254" max="254" width="10.140625" style="0" customWidth="1"/>
    <col min="255" max="255" width="16.8515625" style="0" customWidth="1"/>
  </cols>
  <sheetData>
    <row r="1" spans="2:8" ht="15">
      <c r="B1" s="1" t="s">
        <v>165</v>
      </c>
      <c r="C1" s="1"/>
      <c r="D1" s="2"/>
      <c r="E1" s="1"/>
      <c r="F1" s="1"/>
      <c r="G1" s="1"/>
      <c r="H1" s="11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ht="15">
      <c r="A3" s="22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>
      <c r="A4" s="41" t="s">
        <v>19</v>
      </c>
      <c r="B4" s="26">
        <v>1</v>
      </c>
      <c r="C4" s="15">
        <v>40519151</v>
      </c>
      <c r="D4" s="19">
        <v>41074</v>
      </c>
      <c r="E4" s="15" t="s">
        <v>45</v>
      </c>
      <c r="F4" s="21">
        <v>12</v>
      </c>
      <c r="G4" s="25">
        <v>466.10169491525426</v>
      </c>
      <c r="H4" s="20" t="s">
        <v>167</v>
      </c>
    </row>
    <row r="5" spans="1:8" s="8" customFormat="1" ht="15.75" customHeight="1">
      <c r="A5" s="41" t="s">
        <v>19</v>
      </c>
      <c r="B5" s="26">
        <v>2</v>
      </c>
      <c r="C5" s="15">
        <v>40519159</v>
      </c>
      <c r="D5" s="19">
        <v>41074</v>
      </c>
      <c r="E5" s="15" t="s">
        <v>45</v>
      </c>
      <c r="F5" s="21">
        <v>12</v>
      </c>
      <c r="G5" s="25">
        <v>38535.83898305085</v>
      </c>
      <c r="H5" s="20" t="s">
        <v>167</v>
      </c>
    </row>
    <row r="6" spans="1:8" s="8" customFormat="1" ht="15.75" customHeight="1">
      <c r="A6" s="41" t="s">
        <v>19</v>
      </c>
      <c r="B6" s="26">
        <v>3</v>
      </c>
      <c r="C6" s="15">
        <v>40524451</v>
      </c>
      <c r="D6" s="19">
        <v>41066</v>
      </c>
      <c r="E6" s="15" t="s">
        <v>45</v>
      </c>
      <c r="F6" s="21">
        <v>5</v>
      </c>
      <c r="G6" s="25">
        <v>466.10169491525426</v>
      </c>
      <c r="H6" s="20" t="s">
        <v>168</v>
      </c>
    </row>
    <row r="7" spans="1:8" s="8" customFormat="1" ht="15.75" customHeight="1">
      <c r="A7" s="41" t="s">
        <v>19</v>
      </c>
      <c r="B7" s="26">
        <v>4</v>
      </c>
      <c r="C7" s="17">
        <v>40526065</v>
      </c>
      <c r="D7" s="19">
        <v>41067</v>
      </c>
      <c r="E7" s="15" t="s">
        <v>45</v>
      </c>
      <c r="F7" s="21">
        <v>15</v>
      </c>
      <c r="G7" s="25">
        <v>466.10169491525426</v>
      </c>
      <c r="H7" s="20" t="s">
        <v>169</v>
      </c>
    </row>
    <row r="8" spans="1:8" s="8" customFormat="1" ht="15.75" customHeight="1">
      <c r="A8" s="41" t="s">
        <v>19</v>
      </c>
      <c r="B8" s="26">
        <v>5</v>
      </c>
      <c r="C8" s="17">
        <v>40534218</v>
      </c>
      <c r="D8" s="19">
        <v>41080</v>
      </c>
      <c r="E8" s="15" t="s">
        <v>45</v>
      </c>
      <c r="F8" s="21">
        <v>5</v>
      </c>
      <c r="G8" s="25">
        <v>466.10169491525426</v>
      </c>
      <c r="H8" s="20" t="s">
        <v>198</v>
      </c>
    </row>
    <row r="9" spans="1:8" s="8" customFormat="1" ht="15.75" customHeight="1">
      <c r="A9" s="41" t="s">
        <v>19</v>
      </c>
      <c r="B9" s="26">
        <v>6</v>
      </c>
      <c r="C9" s="15">
        <v>40535358</v>
      </c>
      <c r="D9" s="19">
        <v>41082</v>
      </c>
      <c r="E9" s="15" t="s">
        <v>166</v>
      </c>
      <c r="F9" s="21">
        <v>620</v>
      </c>
      <c r="G9" s="25">
        <v>8401</v>
      </c>
      <c r="H9" s="20" t="s">
        <v>176</v>
      </c>
    </row>
    <row r="10" spans="1:8" s="8" customFormat="1" ht="15.75" customHeight="1">
      <c r="A10" s="41" t="s">
        <v>19</v>
      </c>
      <c r="B10" s="26">
        <v>7</v>
      </c>
      <c r="C10" s="17">
        <v>40537163</v>
      </c>
      <c r="D10" s="19">
        <v>41079</v>
      </c>
      <c r="E10" s="15" t="s">
        <v>45</v>
      </c>
      <c r="F10" s="21">
        <v>5</v>
      </c>
      <c r="G10" s="25">
        <v>466.10169491525426</v>
      </c>
      <c r="H10" s="20" t="s">
        <v>199</v>
      </c>
    </row>
    <row r="11" spans="1:8" s="8" customFormat="1" ht="15.75" customHeight="1">
      <c r="A11" s="41" t="s">
        <v>19</v>
      </c>
      <c r="B11" s="26">
        <v>8</v>
      </c>
      <c r="C11" s="17">
        <v>40537134</v>
      </c>
      <c r="D11" s="19">
        <v>41078</v>
      </c>
      <c r="E11" s="15" t="s">
        <v>45</v>
      </c>
      <c r="F11" s="21">
        <v>10</v>
      </c>
      <c r="G11" s="25">
        <v>466.10169491525426</v>
      </c>
      <c r="H11" s="20" t="s">
        <v>199</v>
      </c>
    </row>
    <row r="12" spans="1:8" s="8" customFormat="1" ht="15.75" customHeight="1">
      <c r="A12" s="41" t="s">
        <v>19</v>
      </c>
      <c r="B12" s="26">
        <v>9</v>
      </c>
      <c r="C12" s="15">
        <v>40539345</v>
      </c>
      <c r="D12" s="19">
        <v>41075</v>
      </c>
      <c r="E12" s="15" t="s">
        <v>166</v>
      </c>
      <c r="F12" s="21">
        <v>150</v>
      </c>
      <c r="G12" s="25">
        <v>429577.50000000006</v>
      </c>
      <c r="H12" s="20" t="s">
        <v>193</v>
      </c>
    </row>
    <row r="13" spans="1:8" s="8" customFormat="1" ht="15.75" customHeight="1">
      <c r="A13" s="41" t="s">
        <v>19</v>
      </c>
      <c r="B13" s="26">
        <v>10</v>
      </c>
      <c r="C13" s="17">
        <v>40539577</v>
      </c>
      <c r="D13" s="19">
        <v>41061</v>
      </c>
      <c r="E13" s="15" t="s">
        <v>45</v>
      </c>
      <c r="F13" s="21">
        <v>3</v>
      </c>
      <c r="G13" s="25">
        <v>466.10169491525426</v>
      </c>
      <c r="H13" s="20" t="s">
        <v>170</v>
      </c>
    </row>
    <row r="14" spans="1:8" s="8" customFormat="1" ht="15.75" customHeight="1">
      <c r="A14" s="41" t="s">
        <v>19</v>
      </c>
      <c r="B14" s="26">
        <v>11</v>
      </c>
      <c r="C14" s="17">
        <v>40541481</v>
      </c>
      <c r="D14" s="19">
        <v>41061</v>
      </c>
      <c r="E14" s="15" t="s">
        <v>45</v>
      </c>
      <c r="F14" s="21">
        <v>5</v>
      </c>
      <c r="G14" s="25">
        <v>466.10169491525426</v>
      </c>
      <c r="H14" s="20" t="s">
        <v>181</v>
      </c>
    </row>
    <row r="15" spans="1:8" s="8" customFormat="1" ht="15.75" customHeight="1">
      <c r="A15" s="41" t="s">
        <v>19</v>
      </c>
      <c r="B15" s="26">
        <v>12</v>
      </c>
      <c r="C15" s="15">
        <v>40542348</v>
      </c>
      <c r="D15" s="19">
        <v>41074</v>
      </c>
      <c r="E15" s="15" t="s">
        <v>45</v>
      </c>
      <c r="F15" s="21">
        <v>95</v>
      </c>
      <c r="G15" s="25">
        <v>305075.39830508473</v>
      </c>
      <c r="H15" s="16" t="s">
        <v>186</v>
      </c>
    </row>
    <row r="16" spans="1:8" s="8" customFormat="1" ht="15.75" customHeight="1">
      <c r="A16" s="41" t="s">
        <v>19</v>
      </c>
      <c r="B16" s="26">
        <v>13</v>
      </c>
      <c r="C16" s="17">
        <v>40544335</v>
      </c>
      <c r="D16" s="19">
        <v>41066</v>
      </c>
      <c r="E16" s="15" t="s">
        <v>45</v>
      </c>
      <c r="F16" s="16">
        <v>6</v>
      </c>
      <c r="G16" s="25">
        <v>466.10169491525426</v>
      </c>
      <c r="H16" s="20" t="s">
        <v>171</v>
      </c>
    </row>
    <row r="17" spans="1:8" s="8" customFormat="1" ht="15.75" customHeight="1">
      <c r="A17" s="41" t="s">
        <v>19</v>
      </c>
      <c r="B17" s="26">
        <v>14</v>
      </c>
      <c r="C17" s="17">
        <v>40544304</v>
      </c>
      <c r="D17" s="19">
        <v>41079</v>
      </c>
      <c r="E17" s="15" t="s">
        <v>45</v>
      </c>
      <c r="F17" s="21">
        <v>3</v>
      </c>
      <c r="G17" s="25">
        <v>466.10169491525426</v>
      </c>
      <c r="H17" s="16" t="s">
        <v>174</v>
      </c>
    </row>
    <row r="18" spans="1:8" s="8" customFormat="1" ht="15.75" customHeight="1">
      <c r="A18" s="41" t="s">
        <v>19</v>
      </c>
      <c r="B18" s="26">
        <v>15</v>
      </c>
      <c r="C18" s="17">
        <v>40546707</v>
      </c>
      <c r="D18" s="19">
        <v>41061</v>
      </c>
      <c r="E18" s="15" t="s">
        <v>45</v>
      </c>
      <c r="F18" s="21">
        <v>10</v>
      </c>
      <c r="G18" s="25">
        <v>466.10169491525426</v>
      </c>
      <c r="H18" s="20" t="s">
        <v>172</v>
      </c>
    </row>
    <row r="19" spans="1:8" s="8" customFormat="1" ht="15.75" customHeight="1">
      <c r="A19" s="41" t="s">
        <v>19</v>
      </c>
      <c r="B19" s="26">
        <v>16</v>
      </c>
      <c r="C19" s="17">
        <v>40546679</v>
      </c>
      <c r="D19" s="19">
        <v>41069</v>
      </c>
      <c r="E19" s="15" t="s">
        <v>45</v>
      </c>
      <c r="F19" s="21">
        <v>7</v>
      </c>
      <c r="G19" s="25">
        <v>466.10169491525426</v>
      </c>
      <c r="H19" s="16" t="s">
        <v>174</v>
      </c>
    </row>
    <row r="20" spans="1:8" s="8" customFormat="1" ht="15.75" customHeight="1">
      <c r="A20" s="41" t="s">
        <v>19</v>
      </c>
      <c r="B20" s="26">
        <v>17</v>
      </c>
      <c r="C20" s="17">
        <v>40546820</v>
      </c>
      <c r="D20" s="19">
        <v>41068</v>
      </c>
      <c r="E20" s="15" t="s">
        <v>45</v>
      </c>
      <c r="F20" s="21">
        <v>2.8</v>
      </c>
      <c r="G20" s="25">
        <v>466.10169491525426</v>
      </c>
      <c r="H20" s="20" t="s">
        <v>173</v>
      </c>
    </row>
    <row r="21" spans="1:8" s="8" customFormat="1" ht="15.75" customHeight="1">
      <c r="A21" s="41" t="s">
        <v>19</v>
      </c>
      <c r="B21" s="26">
        <v>18</v>
      </c>
      <c r="C21" s="17">
        <v>40546872</v>
      </c>
      <c r="D21" s="19">
        <v>41089</v>
      </c>
      <c r="E21" s="15" t="s">
        <v>45</v>
      </c>
      <c r="F21" s="21">
        <v>11</v>
      </c>
      <c r="G21" s="25">
        <v>466.10169491525426</v>
      </c>
      <c r="H21" s="20" t="s">
        <v>200</v>
      </c>
    </row>
    <row r="22" spans="1:8" s="8" customFormat="1" ht="15.75" customHeight="1">
      <c r="A22" s="41" t="s">
        <v>19</v>
      </c>
      <c r="B22" s="26">
        <v>19</v>
      </c>
      <c r="C22" s="17">
        <v>40548213</v>
      </c>
      <c r="D22" s="19">
        <v>41067</v>
      </c>
      <c r="E22" s="15" t="s">
        <v>45</v>
      </c>
      <c r="F22" s="21">
        <v>3</v>
      </c>
      <c r="G22" s="25">
        <v>466.10169491525426</v>
      </c>
      <c r="H22" s="20" t="s">
        <v>174</v>
      </c>
    </row>
    <row r="23" spans="1:8" s="8" customFormat="1" ht="15.75" customHeight="1">
      <c r="A23" s="41" t="s">
        <v>19</v>
      </c>
      <c r="B23" s="26">
        <v>20</v>
      </c>
      <c r="C23" s="15">
        <v>40552416</v>
      </c>
      <c r="D23" s="19">
        <v>41061</v>
      </c>
      <c r="E23" s="15" t="s">
        <v>45</v>
      </c>
      <c r="F23" s="16">
        <v>15</v>
      </c>
      <c r="G23" s="25">
        <v>466.10169491525426</v>
      </c>
      <c r="H23" s="20" t="s">
        <v>175</v>
      </c>
    </row>
    <row r="24" spans="1:8" s="8" customFormat="1" ht="15.75" customHeight="1">
      <c r="A24" s="41" t="s">
        <v>19</v>
      </c>
      <c r="B24" s="26">
        <v>21</v>
      </c>
      <c r="C24" s="17">
        <v>40549775</v>
      </c>
      <c r="D24" s="19">
        <v>41064</v>
      </c>
      <c r="E24" s="15" t="s">
        <v>45</v>
      </c>
      <c r="F24" s="16">
        <v>3</v>
      </c>
      <c r="G24" s="25">
        <v>466.10169491525426</v>
      </c>
      <c r="H24" s="20" t="s">
        <v>176</v>
      </c>
    </row>
    <row r="25" spans="1:8" s="8" customFormat="1" ht="15.75" customHeight="1">
      <c r="A25" s="41" t="s">
        <v>19</v>
      </c>
      <c r="B25" s="26">
        <v>22</v>
      </c>
      <c r="C25" s="17">
        <v>40550560</v>
      </c>
      <c r="D25" s="19">
        <v>41068</v>
      </c>
      <c r="E25" s="15" t="s">
        <v>45</v>
      </c>
      <c r="F25" s="16">
        <v>3</v>
      </c>
      <c r="G25" s="25">
        <v>466.10169491525426</v>
      </c>
      <c r="H25" s="20" t="s">
        <v>177</v>
      </c>
    </row>
    <row r="26" spans="1:8" s="8" customFormat="1" ht="15.75" customHeight="1">
      <c r="A26" s="41" t="s">
        <v>19</v>
      </c>
      <c r="B26" s="26">
        <v>23</v>
      </c>
      <c r="C26" s="15">
        <v>40552443</v>
      </c>
      <c r="D26" s="19">
        <v>41073</v>
      </c>
      <c r="E26" s="15" t="s">
        <v>45</v>
      </c>
      <c r="F26" s="16">
        <v>3</v>
      </c>
      <c r="G26" s="25">
        <v>466.10169491525426</v>
      </c>
      <c r="H26" s="20" t="s">
        <v>201</v>
      </c>
    </row>
    <row r="27" spans="1:8" s="8" customFormat="1" ht="15.75" customHeight="1">
      <c r="A27" s="41" t="s">
        <v>19</v>
      </c>
      <c r="B27" s="26">
        <v>24</v>
      </c>
      <c r="C27" s="17">
        <v>40550546</v>
      </c>
      <c r="D27" s="19">
        <v>41065</v>
      </c>
      <c r="E27" s="15" t="s">
        <v>45</v>
      </c>
      <c r="F27" s="16">
        <v>7</v>
      </c>
      <c r="G27" s="25">
        <v>466.10169491525426</v>
      </c>
      <c r="H27" s="20" t="s">
        <v>178</v>
      </c>
    </row>
    <row r="28" spans="1:8" s="8" customFormat="1" ht="15.75" customHeight="1">
      <c r="A28" s="41" t="s">
        <v>19</v>
      </c>
      <c r="B28" s="26">
        <v>25</v>
      </c>
      <c r="C28" s="17">
        <v>40550805</v>
      </c>
      <c r="D28" s="19">
        <v>41086</v>
      </c>
      <c r="E28" s="15" t="s">
        <v>45</v>
      </c>
      <c r="F28" s="16">
        <v>6</v>
      </c>
      <c r="G28" s="25">
        <v>466.10169491525426</v>
      </c>
      <c r="H28" s="16" t="s">
        <v>181</v>
      </c>
    </row>
    <row r="29" spans="1:8" s="8" customFormat="1" ht="15.75" customHeight="1">
      <c r="A29" s="41" t="s">
        <v>19</v>
      </c>
      <c r="B29" s="26">
        <v>26</v>
      </c>
      <c r="C29" s="17">
        <v>40550815</v>
      </c>
      <c r="D29" s="19">
        <v>41081</v>
      </c>
      <c r="E29" s="15" t="s">
        <v>45</v>
      </c>
      <c r="F29" s="16">
        <v>15</v>
      </c>
      <c r="G29" s="25">
        <v>466.10169491525426</v>
      </c>
      <c r="H29" s="20" t="s">
        <v>179</v>
      </c>
    </row>
    <row r="30" spans="1:8" s="8" customFormat="1" ht="15.75" customHeight="1">
      <c r="A30" s="41" t="s">
        <v>19</v>
      </c>
      <c r="B30" s="26">
        <v>27</v>
      </c>
      <c r="C30" s="17">
        <v>40550842</v>
      </c>
      <c r="D30" s="19">
        <v>41064</v>
      </c>
      <c r="E30" s="15" t="s">
        <v>45</v>
      </c>
      <c r="F30" s="16">
        <v>12</v>
      </c>
      <c r="G30" s="25">
        <v>466.10169491525426</v>
      </c>
      <c r="H30" s="20" t="s">
        <v>180</v>
      </c>
    </row>
    <row r="31" spans="1:8" s="8" customFormat="1" ht="15.75" customHeight="1">
      <c r="A31" s="41" t="s">
        <v>19</v>
      </c>
      <c r="B31" s="26">
        <v>28</v>
      </c>
      <c r="C31" s="17">
        <v>40550843</v>
      </c>
      <c r="D31" s="19">
        <v>41064</v>
      </c>
      <c r="E31" s="15" t="s">
        <v>45</v>
      </c>
      <c r="F31" s="16">
        <v>12</v>
      </c>
      <c r="G31" s="25">
        <v>466.10169491525426</v>
      </c>
      <c r="H31" s="20" t="s">
        <v>180</v>
      </c>
    </row>
    <row r="32" spans="1:8" s="8" customFormat="1" ht="15.75" customHeight="1">
      <c r="A32" s="41" t="s">
        <v>19</v>
      </c>
      <c r="B32" s="26">
        <v>29</v>
      </c>
      <c r="C32" s="17">
        <v>40550869</v>
      </c>
      <c r="D32" s="19">
        <v>41082</v>
      </c>
      <c r="E32" s="15" t="s">
        <v>45</v>
      </c>
      <c r="F32" s="16">
        <v>2</v>
      </c>
      <c r="G32" s="25">
        <v>466.10169491525426</v>
      </c>
      <c r="H32" s="20" t="s">
        <v>188</v>
      </c>
    </row>
    <row r="33" spans="1:8" s="8" customFormat="1" ht="15.75" customHeight="1">
      <c r="A33" s="41" t="s">
        <v>19</v>
      </c>
      <c r="B33" s="26">
        <v>30</v>
      </c>
      <c r="C33" s="17">
        <v>40550900</v>
      </c>
      <c r="D33" s="19">
        <v>41066</v>
      </c>
      <c r="E33" s="15" t="s">
        <v>45</v>
      </c>
      <c r="F33" s="16">
        <v>6</v>
      </c>
      <c r="G33" s="25">
        <v>466.10169491525426</v>
      </c>
      <c r="H33" s="20" t="s">
        <v>181</v>
      </c>
    </row>
    <row r="34" spans="1:8" s="8" customFormat="1" ht="15.75" customHeight="1">
      <c r="A34" s="41" t="s">
        <v>19</v>
      </c>
      <c r="B34" s="26">
        <v>31</v>
      </c>
      <c r="C34" s="17">
        <v>40550876</v>
      </c>
      <c r="D34" s="19">
        <v>41081</v>
      </c>
      <c r="E34" s="15" t="s">
        <v>45</v>
      </c>
      <c r="F34" s="16">
        <v>6</v>
      </c>
      <c r="G34" s="25">
        <v>466.10169491525426</v>
      </c>
      <c r="H34" s="16" t="s">
        <v>181</v>
      </c>
    </row>
    <row r="35" spans="1:8" s="8" customFormat="1" ht="15.75" customHeight="1">
      <c r="A35" s="41" t="s">
        <v>19</v>
      </c>
      <c r="B35" s="26">
        <v>32</v>
      </c>
      <c r="C35" s="17">
        <v>40550885</v>
      </c>
      <c r="D35" s="19">
        <v>41068</v>
      </c>
      <c r="E35" s="15" t="s">
        <v>45</v>
      </c>
      <c r="F35" s="16">
        <v>3</v>
      </c>
      <c r="G35" s="25">
        <v>466.10169491525426</v>
      </c>
      <c r="H35" s="20" t="s">
        <v>184</v>
      </c>
    </row>
    <row r="36" spans="1:8" s="8" customFormat="1" ht="15.75" customHeight="1">
      <c r="A36" s="41" t="s">
        <v>19</v>
      </c>
      <c r="B36" s="26">
        <v>33</v>
      </c>
      <c r="C36" s="17">
        <v>40550879</v>
      </c>
      <c r="D36" s="19">
        <v>41061</v>
      </c>
      <c r="E36" s="15" t="s">
        <v>45</v>
      </c>
      <c r="F36" s="16">
        <v>5</v>
      </c>
      <c r="G36" s="25">
        <v>466.10169491525426</v>
      </c>
      <c r="H36" s="20" t="s">
        <v>182</v>
      </c>
    </row>
    <row r="37" spans="1:8" s="8" customFormat="1" ht="15.75" customHeight="1">
      <c r="A37" s="41" t="s">
        <v>19</v>
      </c>
      <c r="B37" s="26">
        <v>34</v>
      </c>
      <c r="C37" s="17">
        <v>40550901</v>
      </c>
      <c r="D37" s="19">
        <v>41068</v>
      </c>
      <c r="E37" s="15" t="s">
        <v>45</v>
      </c>
      <c r="F37" s="16">
        <v>4</v>
      </c>
      <c r="G37" s="25">
        <v>466.10169491525426</v>
      </c>
      <c r="H37" s="20" t="s">
        <v>201</v>
      </c>
    </row>
    <row r="38" spans="1:8" s="8" customFormat="1" ht="15.75" customHeight="1">
      <c r="A38" s="41" t="s">
        <v>19</v>
      </c>
      <c r="B38" s="26">
        <v>36</v>
      </c>
      <c r="C38" s="17">
        <v>40550906</v>
      </c>
      <c r="D38" s="19">
        <v>41071</v>
      </c>
      <c r="E38" s="15" t="s">
        <v>45</v>
      </c>
      <c r="F38" s="16">
        <v>10</v>
      </c>
      <c r="G38" s="25">
        <v>466.10169491525426</v>
      </c>
      <c r="H38" s="20" t="s">
        <v>197</v>
      </c>
    </row>
    <row r="39" spans="1:8" s="8" customFormat="1" ht="15.75" customHeight="1">
      <c r="A39" s="41" t="s">
        <v>19</v>
      </c>
      <c r="B39" s="26">
        <v>37</v>
      </c>
      <c r="C39" s="15">
        <v>40550747</v>
      </c>
      <c r="D39" s="19">
        <v>41089</v>
      </c>
      <c r="E39" s="15" t="s">
        <v>166</v>
      </c>
      <c r="F39" s="16">
        <v>330</v>
      </c>
      <c r="G39" s="25">
        <v>8319.296610169493</v>
      </c>
      <c r="H39" s="16" t="s">
        <v>190</v>
      </c>
    </row>
    <row r="40" spans="1:8" s="8" customFormat="1" ht="15.75" customHeight="1">
      <c r="A40" s="41" t="s">
        <v>19</v>
      </c>
      <c r="B40" s="26">
        <v>38</v>
      </c>
      <c r="C40" s="17">
        <v>40555977</v>
      </c>
      <c r="D40" s="19">
        <v>41066</v>
      </c>
      <c r="E40" s="15" t="s">
        <v>45</v>
      </c>
      <c r="F40" s="16">
        <v>10</v>
      </c>
      <c r="G40" s="25">
        <v>466.10169491525426</v>
      </c>
      <c r="H40" s="21" t="s">
        <v>186</v>
      </c>
    </row>
    <row r="41" spans="1:8" s="8" customFormat="1" ht="15.75" customHeight="1">
      <c r="A41" s="41" t="s">
        <v>19</v>
      </c>
      <c r="B41" s="26">
        <v>39</v>
      </c>
      <c r="C41" s="17">
        <v>40555955</v>
      </c>
      <c r="D41" s="19">
        <v>41067</v>
      </c>
      <c r="E41" s="15" t="s">
        <v>45</v>
      </c>
      <c r="F41" s="16">
        <v>12</v>
      </c>
      <c r="G41" s="25">
        <v>466.10169491525426</v>
      </c>
      <c r="H41" s="20" t="s">
        <v>183</v>
      </c>
    </row>
    <row r="42" spans="1:8" s="8" customFormat="1" ht="15.75" customHeight="1">
      <c r="A42" s="41" t="s">
        <v>19</v>
      </c>
      <c r="B42" s="26">
        <v>41</v>
      </c>
      <c r="C42" s="17">
        <v>40555959</v>
      </c>
      <c r="D42" s="19">
        <v>41064</v>
      </c>
      <c r="E42" s="15" t="s">
        <v>45</v>
      </c>
      <c r="F42" s="16">
        <v>10</v>
      </c>
      <c r="G42" s="25">
        <v>466.10169491525426</v>
      </c>
      <c r="H42" s="20" t="s">
        <v>172</v>
      </c>
    </row>
    <row r="43" spans="1:8" s="8" customFormat="1" ht="15.75" customHeight="1">
      <c r="A43" s="41" t="s">
        <v>19</v>
      </c>
      <c r="B43" s="26">
        <v>42</v>
      </c>
      <c r="C43" s="17">
        <v>40555975</v>
      </c>
      <c r="D43" s="19">
        <v>41065</v>
      </c>
      <c r="E43" s="15" t="s">
        <v>45</v>
      </c>
      <c r="F43" s="16">
        <v>3</v>
      </c>
      <c r="G43" s="25">
        <v>466.10169491525426</v>
      </c>
      <c r="H43" s="20" t="s">
        <v>184</v>
      </c>
    </row>
    <row r="44" spans="1:8" s="8" customFormat="1" ht="15.75" customHeight="1">
      <c r="A44" s="41" t="s">
        <v>19</v>
      </c>
      <c r="B44" s="26">
        <v>43</v>
      </c>
      <c r="C44" s="17">
        <v>40564145</v>
      </c>
      <c r="D44" s="19">
        <v>41073</v>
      </c>
      <c r="E44" s="15" t="s">
        <v>45</v>
      </c>
      <c r="F44" s="16">
        <v>2.8</v>
      </c>
      <c r="G44" s="25">
        <v>466.10169491525426</v>
      </c>
      <c r="H44" s="16" t="s">
        <v>181</v>
      </c>
    </row>
    <row r="45" spans="1:8" s="8" customFormat="1" ht="15.75" customHeight="1">
      <c r="A45" s="41" t="s">
        <v>19</v>
      </c>
      <c r="B45" s="26">
        <v>44</v>
      </c>
      <c r="C45" s="17">
        <v>40557812</v>
      </c>
      <c r="D45" s="19">
        <v>41066</v>
      </c>
      <c r="E45" s="15" t="s">
        <v>45</v>
      </c>
      <c r="F45" s="16">
        <v>15</v>
      </c>
      <c r="G45" s="25">
        <v>466.10169491525426</v>
      </c>
      <c r="H45" s="20" t="s">
        <v>185</v>
      </c>
    </row>
    <row r="46" spans="1:8" s="8" customFormat="1" ht="15.75" customHeight="1">
      <c r="A46" s="41" t="s">
        <v>19</v>
      </c>
      <c r="B46" s="26">
        <v>45</v>
      </c>
      <c r="C46" s="17">
        <v>40553831</v>
      </c>
      <c r="D46" s="19">
        <v>41073</v>
      </c>
      <c r="E46" s="15" t="s">
        <v>45</v>
      </c>
      <c r="F46" s="16">
        <v>7</v>
      </c>
      <c r="G46" s="25">
        <v>466.10169491525426</v>
      </c>
      <c r="H46" s="36" t="s">
        <v>180</v>
      </c>
    </row>
    <row r="47" spans="1:8" s="8" customFormat="1" ht="15.75" customHeight="1">
      <c r="A47" s="41" t="s">
        <v>19</v>
      </c>
      <c r="B47" s="26">
        <v>46</v>
      </c>
      <c r="C47" s="17">
        <v>40557816</v>
      </c>
      <c r="D47" s="19">
        <v>41079</v>
      </c>
      <c r="E47" s="15" t="s">
        <v>45</v>
      </c>
      <c r="F47" s="16">
        <v>2</v>
      </c>
      <c r="G47" s="25">
        <v>466.10169491525426</v>
      </c>
      <c r="H47" s="21" t="s">
        <v>188</v>
      </c>
    </row>
    <row r="48" spans="1:8" s="8" customFormat="1" ht="15.75" customHeight="1">
      <c r="A48" s="41" t="s">
        <v>19</v>
      </c>
      <c r="B48" s="26">
        <v>48</v>
      </c>
      <c r="C48" s="17">
        <v>40557808</v>
      </c>
      <c r="D48" s="19">
        <v>41067</v>
      </c>
      <c r="E48" s="15" t="s">
        <v>45</v>
      </c>
      <c r="F48" s="16">
        <v>2</v>
      </c>
      <c r="G48" s="25">
        <v>466.10169491525426</v>
      </c>
      <c r="H48" s="20" t="s">
        <v>186</v>
      </c>
    </row>
    <row r="49" spans="1:8" s="8" customFormat="1" ht="15.75" customHeight="1">
      <c r="A49" s="41" t="s">
        <v>19</v>
      </c>
      <c r="B49" s="26">
        <v>50</v>
      </c>
      <c r="C49" s="17">
        <v>40558769</v>
      </c>
      <c r="D49" s="19">
        <v>41074</v>
      </c>
      <c r="E49" s="15" t="s">
        <v>45</v>
      </c>
      <c r="F49" s="16">
        <v>12</v>
      </c>
      <c r="G49" s="25">
        <v>466.10169491525426</v>
      </c>
      <c r="H49" s="20" t="s">
        <v>179</v>
      </c>
    </row>
    <row r="50" spans="1:8" s="8" customFormat="1" ht="15.75" customHeight="1">
      <c r="A50" s="41" t="s">
        <v>19</v>
      </c>
      <c r="B50" s="26">
        <v>51</v>
      </c>
      <c r="C50" s="17">
        <v>40557981</v>
      </c>
      <c r="D50" s="19">
        <v>41075</v>
      </c>
      <c r="E50" s="15" t="s">
        <v>45</v>
      </c>
      <c r="F50" s="16">
        <v>10</v>
      </c>
      <c r="G50" s="25">
        <v>466.10169491525426</v>
      </c>
      <c r="H50" s="20" t="s">
        <v>167</v>
      </c>
    </row>
    <row r="51" spans="1:8" s="8" customFormat="1" ht="15.75" customHeight="1">
      <c r="A51" s="41" t="s">
        <v>19</v>
      </c>
      <c r="B51" s="26">
        <v>52</v>
      </c>
      <c r="C51" s="17">
        <v>40557975</v>
      </c>
      <c r="D51" s="19">
        <v>41080</v>
      </c>
      <c r="E51" s="15" t="s">
        <v>45</v>
      </c>
      <c r="F51" s="16">
        <v>12</v>
      </c>
      <c r="G51" s="25">
        <v>466.10169491525426</v>
      </c>
      <c r="H51" s="20" t="s">
        <v>179</v>
      </c>
    </row>
    <row r="52" spans="1:8" s="8" customFormat="1" ht="15.75" customHeight="1">
      <c r="A52" s="41" t="s">
        <v>19</v>
      </c>
      <c r="B52" s="26">
        <v>53</v>
      </c>
      <c r="C52" s="17">
        <v>40564135</v>
      </c>
      <c r="D52" s="19">
        <v>41061</v>
      </c>
      <c r="E52" s="15" t="s">
        <v>45</v>
      </c>
      <c r="F52" s="16">
        <v>12</v>
      </c>
      <c r="G52" s="25">
        <v>466.10169491525426</v>
      </c>
      <c r="H52" s="20" t="s">
        <v>187</v>
      </c>
    </row>
    <row r="53" spans="1:8" s="8" customFormat="1" ht="15.75" customHeight="1">
      <c r="A53" s="41" t="s">
        <v>19</v>
      </c>
      <c r="B53" s="26">
        <v>54</v>
      </c>
      <c r="C53" s="17">
        <v>40557876</v>
      </c>
      <c r="D53" s="19">
        <v>41080</v>
      </c>
      <c r="E53" s="15" t="s">
        <v>45</v>
      </c>
      <c r="F53" s="16">
        <v>15</v>
      </c>
      <c r="G53" s="25">
        <v>466.10169491525426</v>
      </c>
      <c r="H53" s="16" t="s">
        <v>190</v>
      </c>
    </row>
    <row r="54" spans="1:8" s="8" customFormat="1" ht="15.75" customHeight="1">
      <c r="A54" s="41" t="s">
        <v>19</v>
      </c>
      <c r="B54" s="26">
        <v>55</v>
      </c>
      <c r="C54" s="17">
        <v>40557944</v>
      </c>
      <c r="D54" s="19">
        <v>41065</v>
      </c>
      <c r="E54" s="15" t="s">
        <v>45</v>
      </c>
      <c r="F54" s="16">
        <v>12</v>
      </c>
      <c r="G54" s="25">
        <v>466.10169491525426</v>
      </c>
      <c r="H54" s="16" t="s">
        <v>190</v>
      </c>
    </row>
    <row r="55" spans="1:8" s="8" customFormat="1" ht="15.75" customHeight="1">
      <c r="A55" s="41" t="s">
        <v>19</v>
      </c>
      <c r="B55" s="26">
        <v>56</v>
      </c>
      <c r="C55" s="17">
        <v>40564165</v>
      </c>
      <c r="D55" s="19">
        <v>41064</v>
      </c>
      <c r="E55" s="15" t="s">
        <v>45</v>
      </c>
      <c r="F55" s="16">
        <v>7</v>
      </c>
      <c r="G55" s="25">
        <v>466.10169491525426</v>
      </c>
      <c r="H55" s="20" t="s">
        <v>174</v>
      </c>
    </row>
    <row r="56" spans="1:8" s="8" customFormat="1" ht="15.75" customHeight="1">
      <c r="A56" s="41" t="s">
        <v>19</v>
      </c>
      <c r="B56" s="26">
        <v>57</v>
      </c>
      <c r="C56" s="17">
        <v>40558780</v>
      </c>
      <c r="D56" s="19">
        <v>41068</v>
      </c>
      <c r="E56" s="15" t="s">
        <v>45</v>
      </c>
      <c r="F56" s="16">
        <v>2</v>
      </c>
      <c r="G56" s="25">
        <v>466.10169491525426</v>
      </c>
      <c r="H56" s="20" t="s">
        <v>188</v>
      </c>
    </row>
    <row r="57" spans="1:8" s="8" customFormat="1" ht="15.75" customHeight="1">
      <c r="A57" s="41" t="s">
        <v>19</v>
      </c>
      <c r="B57" s="26">
        <v>58</v>
      </c>
      <c r="C57" s="17">
        <v>40564201</v>
      </c>
      <c r="D57" s="19">
        <v>41065</v>
      </c>
      <c r="E57" s="15" t="s">
        <v>45</v>
      </c>
      <c r="F57" s="16">
        <v>15</v>
      </c>
      <c r="G57" s="25">
        <v>466.10169491525426</v>
      </c>
      <c r="H57" s="20" t="s">
        <v>189</v>
      </c>
    </row>
    <row r="58" spans="1:8" s="8" customFormat="1" ht="15.75" customHeight="1">
      <c r="A58" s="41" t="s">
        <v>19</v>
      </c>
      <c r="B58" s="26">
        <v>59</v>
      </c>
      <c r="C58" s="17">
        <v>40564189</v>
      </c>
      <c r="D58" s="19">
        <v>41061</v>
      </c>
      <c r="E58" s="15" t="s">
        <v>45</v>
      </c>
      <c r="F58" s="16">
        <v>15</v>
      </c>
      <c r="G58" s="25">
        <v>466.10169491525426</v>
      </c>
      <c r="H58" s="16" t="s">
        <v>190</v>
      </c>
    </row>
    <row r="59" spans="1:8" s="8" customFormat="1" ht="15.75" customHeight="1">
      <c r="A59" s="41" t="s">
        <v>19</v>
      </c>
      <c r="B59" s="26">
        <v>60</v>
      </c>
      <c r="C59" s="17">
        <v>40558810</v>
      </c>
      <c r="D59" s="19">
        <v>41073</v>
      </c>
      <c r="E59" s="15" t="s">
        <v>45</v>
      </c>
      <c r="F59" s="16">
        <v>10</v>
      </c>
      <c r="G59" s="25">
        <v>466.10169491525426</v>
      </c>
      <c r="H59" s="16" t="s">
        <v>186</v>
      </c>
    </row>
    <row r="60" spans="1:8" s="8" customFormat="1" ht="15.75" customHeight="1">
      <c r="A60" s="41" t="s">
        <v>19</v>
      </c>
      <c r="B60" s="26">
        <v>61</v>
      </c>
      <c r="C60" s="17">
        <v>40561476</v>
      </c>
      <c r="D60" s="19">
        <v>41068</v>
      </c>
      <c r="E60" s="15" t="s">
        <v>45</v>
      </c>
      <c r="F60" s="16">
        <v>3</v>
      </c>
      <c r="G60" s="25">
        <v>466.10169491525426</v>
      </c>
      <c r="H60" s="20" t="s">
        <v>170</v>
      </c>
    </row>
    <row r="61" spans="1:8" s="8" customFormat="1" ht="15.75" customHeight="1">
      <c r="A61" s="41" t="s">
        <v>19</v>
      </c>
      <c r="B61" s="26">
        <v>62</v>
      </c>
      <c r="C61" s="17">
        <v>40561471</v>
      </c>
      <c r="D61" s="19">
        <v>41064</v>
      </c>
      <c r="E61" s="15" t="s">
        <v>45</v>
      </c>
      <c r="F61" s="16">
        <v>3</v>
      </c>
      <c r="G61" s="25">
        <v>466.10169491525426</v>
      </c>
      <c r="H61" s="20" t="s">
        <v>191</v>
      </c>
    </row>
    <row r="62" spans="1:8" s="8" customFormat="1" ht="15.75" customHeight="1">
      <c r="A62" s="41" t="s">
        <v>19</v>
      </c>
      <c r="B62" s="26">
        <v>63</v>
      </c>
      <c r="C62" s="17">
        <v>40564232</v>
      </c>
      <c r="D62" s="19">
        <v>41068</v>
      </c>
      <c r="E62" s="15" t="s">
        <v>45</v>
      </c>
      <c r="F62" s="16">
        <v>3</v>
      </c>
      <c r="G62" s="25">
        <v>466.10169491525426</v>
      </c>
      <c r="H62" s="16" t="s">
        <v>199</v>
      </c>
    </row>
    <row r="63" spans="1:8" s="8" customFormat="1" ht="15.75" customHeight="1">
      <c r="A63" s="41" t="s">
        <v>19</v>
      </c>
      <c r="B63" s="26">
        <v>64</v>
      </c>
      <c r="C63" s="17">
        <v>40559071</v>
      </c>
      <c r="D63" s="19">
        <v>41064</v>
      </c>
      <c r="E63" s="15" t="s">
        <v>45</v>
      </c>
      <c r="F63" s="16">
        <v>15</v>
      </c>
      <c r="G63" s="25">
        <v>466.10169491525426</v>
      </c>
      <c r="H63" s="20" t="s">
        <v>174</v>
      </c>
    </row>
    <row r="64" spans="1:8" s="8" customFormat="1" ht="15.75" customHeight="1">
      <c r="A64" s="41" t="s">
        <v>19</v>
      </c>
      <c r="B64" s="26">
        <v>65</v>
      </c>
      <c r="C64" s="17">
        <v>40561451</v>
      </c>
      <c r="D64" s="19">
        <v>41064</v>
      </c>
      <c r="E64" s="15" t="s">
        <v>45</v>
      </c>
      <c r="F64" s="16">
        <v>5</v>
      </c>
      <c r="G64" s="25">
        <v>466.10169491525426</v>
      </c>
      <c r="H64" s="21" t="s">
        <v>180</v>
      </c>
    </row>
    <row r="65" spans="1:8" s="8" customFormat="1" ht="15.75" customHeight="1">
      <c r="A65" s="41" t="s">
        <v>19</v>
      </c>
      <c r="B65" s="26">
        <v>66</v>
      </c>
      <c r="C65" s="17">
        <v>40561459</v>
      </c>
      <c r="D65" s="19">
        <v>41066</v>
      </c>
      <c r="E65" s="15" t="s">
        <v>45</v>
      </c>
      <c r="F65" s="16">
        <v>7</v>
      </c>
      <c r="G65" s="25">
        <v>466.10169491525426</v>
      </c>
      <c r="H65" s="21" t="s">
        <v>191</v>
      </c>
    </row>
    <row r="66" spans="1:8" s="8" customFormat="1" ht="15.75" customHeight="1">
      <c r="A66" s="41" t="s">
        <v>19</v>
      </c>
      <c r="B66" s="26">
        <v>67</v>
      </c>
      <c r="C66" s="17">
        <v>40559125</v>
      </c>
      <c r="D66" s="19">
        <v>41066</v>
      </c>
      <c r="E66" s="15" t="s">
        <v>45</v>
      </c>
      <c r="F66" s="16">
        <v>8</v>
      </c>
      <c r="G66" s="25">
        <v>466.10169491525426</v>
      </c>
      <c r="H66" s="21" t="s">
        <v>192</v>
      </c>
    </row>
    <row r="67" spans="1:8" s="8" customFormat="1" ht="15.75" customHeight="1">
      <c r="A67" s="41" t="s">
        <v>19</v>
      </c>
      <c r="B67" s="26">
        <v>68</v>
      </c>
      <c r="C67" s="17">
        <v>40561553</v>
      </c>
      <c r="D67" s="19">
        <v>41088</v>
      </c>
      <c r="E67" s="15" t="s">
        <v>45</v>
      </c>
      <c r="F67" s="16">
        <v>12</v>
      </c>
      <c r="G67" s="25">
        <v>466.10169491525426</v>
      </c>
      <c r="H67" s="20" t="s">
        <v>172</v>
      </c>
    </row>
    <row r="68" spans="1:8" s="8" customFormat="1" ht="15.75" customHeight="1">
      <c r="A68" s="41" t="s">
        <v>19</v>
      </c>
      <c r="B68" s="26">
        <v>70</v>
      </c>
      <c r="C68" s="17">
        <v>40561571</v>
      </c>
      <c r="D68" s="19">
        <v>41068</v>
      </c>
      <c r="E68" s="15" t="s">
        <v>45</v>
      </c>
      <c r="F68" s="16">
        <v>5</v>
      </c>
      <c r="G68" s="25">
        <v>466.10169491525426</v>
      </c>
      <c r="H68" s="21" t="s">
        <v>179</v>
      </c>
    </row>
    <row r="69" spans="1:8" s="8" customFormat="1" ht="15.75" customHeight="1">
      <c r="A69" s="41" t="s">
        <v>19</v>
      </c>
      <c r="B69" s="26">
        <v>71</v>
      </c>
      <c r="C69" s="17">
        <v>40561534</v>
      </c>
      <c r="D69" s="19">
        <v>41064</v>
      </c>
      <c r="E69" s="15" t="s">
        <v>45</v>
      </c>
      <c r="F69" s="16">
        <v>10</v>
      </c>
      <c r="G69" s="25">
        <v>466.10169491525426</v>
      </c>
      <c r="H69" s="21" t="s">
        <v>193</v>
      </c>
    </row>
    <row r="70" spans="1:8" s="8" customFormat="1" ht="15.75" customHeight="1">
      <c r="A70" s="41" t="s">
        <v>19</v>
      </c>
      <c r="B70" s="26">
        <v>72</v>
      </c>
      <c r="C70" s="17">
        <v>40561537</v>
      </c>
      <c r="D70" s="19">
        <v>41064</v>
      </c>
      <c r="E70" s="15" t="s">
        <v>45</v>
      </c>
      <c r="F70" s="16">
        <v>3</v>
      </c>
      <c r="G70" s="25">
        <v>466.10169491525426</v>
      </c>
      <c r="H70" s="16" t="s">
        <v>190</v>
      </c>
    </row>
    <row r="71" spans="1:8" s="8" customFormat="1" ht="15.75" customHeight="1">
      <c r="A71" s="41" t="s">
        <v>19</v>
      </c>
      <c r="B71" s="26">
        <v>73</v>
      </c>
      <c r="C71" s="17">
        <v>40561541</v>
      </c>
      <c r="D71" s="19">
        <v>41065</v>
      </c>
      <c r="E71" s="15" t="s">
        <v>45</v>
      </c>
      <c r="F71" s="16">
        <v>3</v>
      </c>
      <c r="G71" s="25">
        <v>466.10169491525426</v>
      </c>
      <c r="H71" s="21" t="s">
        <v>180</v>
      </c>
    </row>
    <row r="72" spans="1:8" s="8" customFormat="1" ht="15.75" customHeight="1">
      <c r="A72" s="41" t="s">
        <v>19</v>
      </c>
      <c r="B72" s="26">
        <v>74</v>
      </c>
      <c r="C72" s="17">
        <v>40561502</v>
      </c>
      <c r="D72" s="19">
        <v>41064</v>
      </c>
      <c r="E72" s="15" t="s">
        <v>45</v>
      </c>
      <c r="F72" s="16">
        <v>15</v>
      </c>
      <c r="G72" s="25">
        <v>466.10169491525426</v>
      </c>
      <c r="H72" s="21" t="s">
        <v>194</v>
      </c>
    </row>
    <row r="73" spans="1:8" s="8" customFormat="1" ht="15.75" customHeight="1">
      <c r="A73" s="41" t="s">
        <v>19</v>
      </c>
      <c r="B73" s="26">
        <v>75</v>
      </c>
      <c r="C73" s="17">
        <v>40561503</v>
      </c>
      <c r="D73" s="19">
        <v>41064</v>
      </c>
      <c r="E73" s="15" t="s">
        <v>45</v>
      </c>
      <c r="F73" s="16">
        <v>15</v>
      </c>
      <c r="G73" s="25">
        <v>466.10169491525426</v>
      </c>
      <c r="H73" s="21" t="s">
        <v>197</v>
      </c>
    </row>
    <row r="74" spans="1:8" s="8" customFormat="1" ht="15.75" customHeight="1">
      <c r="A74" s="41" t="s">
        <v>19</v>
      </c>
      <c r="B74" s="26">
        <v>76</v>
      </c>
      <c r="C74" s="17">
        <v>40562859</v>
      </c>
      <c r="D74" s="19">
        <v>41074</v>
      </c>
      <c r="E74" s="15" t="s">
        <v>45</v>
      </c>
      <c r="F74" s="16">
        <v>3</v>
      </c>
      <c r="G74" s="25">
        <v>466.10169491525426</v>
      </c>
      <c r="H74" s="16" t="s">
        <v>202</v>
      </c>
    </row>
    <row r="75" spans="1:8" s="8" customFormat="1" ht="15.75" customHeight="1">
      <c r="A75" s="41" t="s">
        <v>19</v>
      </c>
      <c r="B75" s="26">
        <v>77</v>
      </c>
      <c r="C75" s="17">
        <v>40562857</v>
      </c>
      <c r="D75" s="19">
        <v>41064</v>
      </c>
      <c r="E75" s="15" t="s">
        <v>45</v>
      </c>
      <c r="F75" s="16">
        <v>3</v>
      </c>
      <c r="G75" s="25">
        <v>466.10169491525426</v>
      </c>
      <c r="H75" s="21" t="s">
        <v>176</v>
      </c>
    </row>
    <row r="76" spans="1:8" s="8" customFormat="1" ht="15.75" customHeight="1">
      <c r="A76" s="41" t="s">
        <v>19</v>
      </c>
      <c r="B76" s="26">
        <v>78</v>
      </c>
      <c r="C76" s="17">
        <v>40562853</v>
      </c>
      <c r="D76" s="19">
        <v>41064</v>
      </c>
      <c r="E76" s="15" t="s">
        <v>45</v>
      </c>
      <c r="F76" s="16">
        <v>4</v>
      </c>
      <c r="G76" s="25">
        <v>466.10169491525426</v>
      </c>
      <c r="H76" s="21" t="s">
        <v>203</v>
      </c>
    </row>
    <row r="77" spans="1:8" s="8" customFormat="1" ht="15.75" customHeight="1">
      <c r="A77" s="41" t="s">
        <v>19</v>
      </c>
      <c r="B77" s="26">
        <v>79</v>
      </c>
      <c r="C77" s="15">
        <v>40561602</v>
      </c>
      <c r="D77" s="19">
        <v>41068</v>
      </c>
      <c r="E77" s="15" t="s">
        <v>45</v>
      </c>
      <c r="F77" s="16">
        <v>30</v>
      </c>
      <c r="G77" s="25">
        <v>96339.60169491525</v>
      </c>
      <c r="H77" s="16" t="s">
        <v>193</v>
      </c>
    </row>
    <row r="78" spans="1:8" s="8" customFormat="1" ht="15.75" customHeight="1">
      <c r="A78" s="41" t="s">
        <v>19</v>
      </c>
      <c r="B78" s="26">
        <v>80</v>
      </c>
      <c r="C78" s="17">
        <v>40562956</v>
      </c>
      <c r="D78" s="19">
        <v>41066</v>
      </c>
      <c r="E78" s="15" t="s">
        <v>45</v>
      </c>
      <c r="F78" s="16">
        <v>10</v>
      </c>
      <c r="G78" s="25">
        <v>466.10169491525426</v>
      </c>
      <c r="H78" s="21" t="s">
        <v>204</v>
      </c>
    </row>
    <row r="79" spans="1:8" s="8" customFormat="1" ht="15.75" customHeight="1">
      <c r="A79" s="41" t="s">
        <v>19</v>
      </c>
      <c r="B79" s="26">
        <v>81</v>
      </c>
      <c r="C79" s="17">
        <v>40562850</v>
      </c>
      <c r="D79" s="19">
        <v>41069</v>
      </c>
      <c r="E79" s="15" t="s">
        <v>45</v>
      </c>
      <c r="F79" s="16">
        <v>12</v>
      </c>
      <c r="G79" s="25">
        <v>466.10169491525426</v>
      </c>
      <c r="H79" s="16" t="s">
        <v>189</v>
      </c>
    </row>
    <row r="80" spans="1:8" s="8" customFormat="1" ht="15.75" customHeight="1">
      <c r="A80" s="41" t="s">
        <v>19</v>
      </c>
      <c r="B80" s="26">
        <v>82</v>
      </c>
      <c r="C80" s="17">
        <v>40562964</v>
      </c>
      <c r="D80" s="19">
        <v>41067</v>
      </c>
      <c r="E80" s="15" t="s">
        <v>45</v>
      </c>
      <c r="F80" s="16">
        <v>10</v>
      </c>
      <c r="G80" s="25">
        <v>466.10169491525426</v>
      </c>
      <c r="H80" s="21" t="s">
        <v>205</v>
      </c>
    </row>
    <row r="81" spans="1:8" s="8" customFormat="1" ht="15.75" customHeight="1">
      <c r="A81" s="41" t="s">
        <v>19</v>
      </c>
      <c r="B81" s="26">
        <v>83</v>
      </c>
      <c r="C81" s="17">
        <v>40562895</v>
      </c>
      <c r="D81" s="19">
        <v>41066</v>
      </c>
      <c r="E81" s="15" t="s">
        <v>45</v>
      </c>
      <c r="F81" s="16">
        <v>15</v>
      </c>
      <c r="G81" s="25">
        <v>466.10169491525426</v>
      </c>
      <c r="H81" s="21" t="s">
        <v>185</v>
      </c>
    </row>
    <row r="82" spans="1:8" s="8" customFormat="1" ht="15.75" customHeight="1">
      <c r="A82" s="41" t="s">
        <v>19</v>
      </c>
      <c r="B82" s="26">
        <v>84</v>
      </c>
      <c r="C82" s="17">
        <v>40562872</v>
      </c>
      <c r="D82" s="19">
        <v>41064</v>
      </c>
      <c r="E82" s="15" t="s">
        <v>45</v>
      </c>
      <c r="F82" s="16">
        <v>15</v>
      </c>
      <c r="G82" s="25">
        <v>466.10169491525426</v>
      </c>
      <c r="H82" s="21" t="s">
        <v>206</v>
      </c>
    </row>
    <row r="83" spans="1:8" s="8" customFormat="1" ht="15.75" customHeight="1">
      <c r="A83" s="41" t="s">
        <v>19</v>
      </c>
      <c r="B83" s="26">
        <v>85</v>
      </c>
      <c r="C83" s="15">
        <v>40571971</v>
      </c>
      <c r="D83" s="19">
        <v>41087</v>
      </c>
      <c r="E83" s="15" t="s">
        <v>45</v>
      </c>
      <c r="F83" s="16">
        <v>45</v>
      </c>
      <c r="G83" s="25">
        <v>144509.39830508476</v>
      </c>
      <c r="H83" s="16" t="s">
        <v>190</v>
      </c>
    </row>
    <row r="84" spans="1:8" s="8" customFormat="1" ht="15.75" customHeight="1">
      <c r="A84" s="41" t="s">
        <v>19</v>
      </c>
      <c r="B84" s="26">
        <v>86</v>
      </c>
      <c r="C84" s="17">
        <v>40562887</v>
      </c>
      <c r="D84" s="19">
        <v>41065</v>
      </c>
      <c r="E84" s="15" t="s">
        <v>45</v>
      </c>
      <c r="F84" s="16">
        <v>15</v>
      </c>
      <c r="G84" s="25">
        <v>466.10169491525426</v>
      </c>
      <c r="H84" s="21" t="s">
        <v>187</v>
      </c>
    </row>
    <row r="85" spans="1:8" s="8" customFormat="1" ht="15.75" customHeight="1">
      <c r="A85" s="41" t="s">
        <v>19</v>
      </c>
      <c r="B85" s="26">
        <v>87</v>
      </c>
      <c r="C85" s="17">
        <v>40563016</v>
      </c>
      <c r="D85" s="19">
        <v>41075</v>
      </c>
      <c r="E85" s="15" t="s">
        <v>45</v>
      </c>
      <c r="F85" s="16">
        <v>7</v>
      </c>
      <c r="G85" s="25">
        <v>466.10169491525426</v>
      </c>
      <c r="H85" s="16" t="s">
        <v>207</v>
      </c>
    </row>
    <row r="86" spans="1:8" s="8" customFormat="1" ht="15.75" customHeight="1">
      <c r="A86" s="41" t="s">
        <v>19</v>
      </c>
      <c r="B86" s="26">
        <v>88</v>
      </c>
      <c r="C86" s="17">
        <v>40563046</v>
      </c>
      <c r="D86" s="19">
        <v>41073</v>
      </c>
      <c r="E86" s="15" t="s">
        <v>45</v>
      </c>
      <c r="F86" s="16">
        <v>12</v>
      </c>
      <c r="G86" s="25">
        <v>466.10169491525426</v>
      </c>
      <c r="H86" s="16" t="s">
        <v>208</v>
      </c>
    </row>
    <row r="87" spans="1:8" s="8" customFormat="1" ht="15.75" customHeight="1">
      <c r="A87" s="41" t="s">
        <v>19</v>
      </c>
      <c r="B87" s="26">
        <v>89</v>
      </c>
      <c r="C87" s="17">
        <v>40563029</v>
      </c>
      <c r="D87" s="19">
        <v>41075</v>
      </c>
      <c r="E87" s="15" t="s">
        <v>45</v>
      </c>
      <c r="F87" s="16">
        <v>6.3</v>
      </c>
      <c r="G87" s="25">
        <v>466.10169491525426</v>
      </c>
      <c r="H87" s="16" t="s">
        <v>181</v>
      </c>
    </row>
    <row r="88" spans="1:8" s="8" customFormat="1" ht="15.75" customHeight="1">
      <c r="A88" s="41" t="s">
        <v>19</v>
      </c>
      <c r="B88" s="26">
        <v>90</v>
      </c>
      <c r="C88" s="17">
        <v>40562968</v>
      </c>
      <c r="D88" s="19">
        <v>41064</v>
      </c>
      <c r="E88" s="15" t="s">
        <v>45</v>
      </c>
      <c r="F88" s="16">
        <v>15</v>
      </c>
      <c r="G88" s="25">
        <v>466.10169491525426</v>
      </c>
      <c r="H88" s="21" t="s">
        <v>187</v>
      </c>
    </row>
    <row r="89" spans="1:8" s="8" customFormat="1" ht="15.75" customHeight="1">
      <c r="A89" s="41" t="s">
        <v>19</v>
      </c>
      <c r="B89" s="26">
        <v>91</v>
      </c>
      <c r="C89" s="17">
        <v>40562973</v>
      </c>
      <c r="D89" s="19">
        <v>41064</v>
      </c>
      <c r="E89" s="15" t="s">
        <v>45</v>
      </c>
      <c r="F89" s="16">
        <v>15</v>
      </c>
      <c r="G89" s="25">
        <v>466.10169491525426</v>
      </c>
      <c r="H89" s="21" t="s">
        <v>187</v>
      </c>
    </row>
    <row r="90" spans="1:8" s="8" customFormat="1" ht="15.75" customHeight="1">
      <c r="A90" s="41" t="s">
        <v>19</v>
      </c>
      <c r="B90" s="26">
        <v>92</v>
      </c>
      <c r="C90" s="17">
        <v>40564387</v>
      </c>
      <c r="D90" s="19">
        <v>41085</v>
      </c>
      <c r="E90" s="15" t="s">
        <v>45</v>
      </c>
      <c r="F90" s="16">
        <v>15</v>
      </c>
      <c r="G90" s="25">
        <v>466.10169491525426</v>
      </c>
      <c r="H90" s="16" t="s">
        <v>209</v>
      </c>
    </row>
    <row r="91" spans="1:8" s="8" customFormat="1" ht="15.75" customHeight="1">
      <c r="A91" s="41" t="s">
        <v>19</v>
      </c>
      <c r="B91" s="26">
        <v>93</v>
      </c>
      <c r="C91" s="17">
        <v>40564392</v>
      </c>
      <c r="D91" s="19">
        <v>41075</v>
      </c>
      <c r="E91" s="15" t="s">
        <v>45</v>
      </c>
      <c r="F91" s="16">
        <v>2.8</v>
      </c>
      <c r="G91" s="25">
        <v>466.10169491525426</v>
      </c>
      <c r="H91" s="16" t="s">
        <v>181</v>
      </c>
    </row>
    <row r="92" spans="1:8" s="8" customFormat="1" ht="15.75" customHeight="1">
      <c r="A92" s="41" t="s">
        <v>19</v>
      </c>
      <c r="B92" s="26">
        <v>94</v>
      </c>
      <c r="C92" s="17">
        <v>40563054</v>
      </c>
      <c r="D92" s="19">
        <v>41065</v>
      </c>
      <c r="E92" s="15" t="s">
        <v>45</v>
      </c>
      <c r="F92" s="16">
        <v>15</v>
      </c>
      <c r="G92" s="25">
        <v>466.10169491525426</v>
      </c>
      <c r="H92" s="21" t="s">
        <v>206</v>
      </c>
    </row>
    <row r="93" spans="1:8" s="8" customFormat="1" ht="15.75" customHeight="1">
      <c r="A93" s="41" t="s">
        <v>19</v>
      </c>
      <c r="B93" s="26">
        <v>95</v>
      </c>
      <c r="C93" s="17">
        <v>40564361</v>
      </c>
      <c r="D93" s="19">
        <v>41064</v>
      </c>
      <c r="E93" s="15" t="s">
        <v>45</v>
      </c>
      <c r="F93" s="16">
        <v>3</v>
      </c>
      <c r="G93" s="25">
        <v>466.10169491525426</v>
      </c>
      <c r="H93" s="21" t="s">
        <v>191</v>
      </c>
    </row>
    <row r="94" spans="1:8" s="8" customFormat="1" ht="15.75" customHeight="1">
      <c r="A94" s="41" t="s">
        <v>19</v>
      </c>
      <c r="B94" s="26">
        <v>96</v>
      </c>
      <c r="C94" s="17">
        <v>40564364</v>
      </c>
      <c r="D94" s="19">
        <v>41064</v>
      </c>
      <c r="E94" s="15" t="s">
        <v>45</v>
      </c>
      <c r="F94" s="16">
        <v>12</v>
      </c>
      <c r="G94" s="25">
        <v>466.10169491525426</v>
      </c>
      <c r="H94" s="21" t="s">
        <v>193</v>
      </c>
    </row>
    <row r="95" spans="1:8" s="8" customFormat="1" ht="15.75" customHeight="1">
      <c r="A95" s="41" t="s">
        <v>19</v>
      </c>
      <c r="B95" s="26">
        <v>97</v>
      </c>
      <c r="C95" s="17">
        <v>40564365</v>
      </c>
      <c r="D95" s="19">
        <v>41068</v>
      </c>
      <c r="E95" s="15" t="s">
        <v>45</v>
      </c>
      <c r="F95" s="16">
        <v>15</v>
      </c>
      <c r="G95" s="25">
        <v>466.10169491525426</v>
      </c>
      <c r="H95" s="21" t="s">
        <v>193</v>
      </c>
    </row>
    <row r="96" spans="1:8" s="8" customFormat="1" ht="15.75" customHeight="1">
      <c r="A96" s="41" t="s">
        <v>19</v>
      </c>
      <c r="B96" s="26">
        <v>98</v>
      </c>
      <c r="C96" s="17">
        <v>40564369</v>
      </c>
      <c r="D96" s="19">
        <v>41061</v>
      </c>
      <c r="E96" s="15" t="s">
        <v>45</v>
      </c>
      <c r="F96" s="16">
        <v>5</v>
      </c>
      <c r="G96" s="25">
        <v>466.10169491525426</v>
      </c>
      <c r="H96" s="21" t="s">
        <v>191</v>
      </c>
    </row>
    <row r="97" spans="1:8" s="8" customFormat="1" ht="15.75" customHeight="1">
      <c r="A97" s="41" t="s">
        <v>19</v>
      </c>
      <c r="B97" s="26">
        <v>99</v>
      </c>
      <c r="C97" s="17">
        <v>40564373</v>
      </c>
      <c r="D97" s="19">
        <v>41061</v>
      </c>
      <c r="E97" s="15" t="s">
        <v>45</v>
      </c>
      <c r="F97" s="16">
        <v>15</v>
      </c>
      <c r="G97" s="25">
        <v>466.10169491525426</v>
      </c>
      <c r="H97" s="21" t="s">
        <v>174</v>
      </c>
    </row>
    <row r="98" spans="1:8" s="8" customFormat="1" ht="15.75" customHeight="1">
      <c r="A98" s="41" t="s">
        <v>19</v>
      </c>
      <c r="B98" s="26">
        <v>100</v>
      </c>
      <c r="C98" s="17">
        <v>40564374</v>
      </c>
      <c r="D98" s="19">
        <v>41066</v>
      </c>
      <c r="E98" s="15" t="s">
        <v>45</v>
      </c>
      <c r="F98" s="16">
        <v>12</v>
      </c>
      <c r="G98" s="25">
        <v>466.10169491525426</v>
      </c>
      <c r="H98" s="21" t="s">
        <v>194</v>
      </c>
    </row>
    <row r="99" spans="1:8" s="8" customFormat="1" ht="15.75" customHeight="1">
      <c r="A99" s="41" t="s">
        <v>19</v>
      </c>
      <c r="B99" s="26">
        <v>101</v>
      </c>
      <c r="C99" s="17">
        <v>40564378</v>
      </c>
      <c r="D99" s="19">
        <v>41067</v>
      </c>
      <c r="E99" s="15" t="s">
        <v>45</v>
      </c>
      <c r="F99" s="16">
        <v>15</v>
      </c>
      <c r="G99" s="25">
        <v>466.10169491525426</v>
      </c>
      <c r="H99" s="21" t="s">
        <v>189</v>
      </c>
    </row>
    <row r="100" spans="1:8" s="8" customFormat="1" ht="15.75" customHeight="1">
      <c r="A100" s="41" t="s">
        <v>19</v>
      </c>
      <c r="B100" s="26">
        <v>102</v>
      </c>
      <c r="C100" s="17">
        <v>40564380</v>
      </c>
      <c r="D100" s="19">
        <v>41064</v>
      </c>
      <c r="E100" s="15" t="s">
        <v>45</v>
      </c>
      <c r="F100" s="16">
        <v>3</v>
      </c>
      <c r="G100" s="25">
        <v>466.10169491525426</v>
      </c>
      <c r="H100" s="21" t="s">
        <v>174</v>
      </c>
    </row>
    <row r="101" spans="1:8" s="8" customFormat="1" ht="15.75" customHeight="1">
      <c r="A101" s="41" t="s">
        <v>19</v>
      </c>
      <c r="B101" s="26">
        <v>103</v>
      </c>
      <c r="C101" s="17">
        <v>40564394</v>
      </c>
      <c r="D101" s="19">
        <v>41074</v>
      </c>
      <c r="E101" s="15" t="s">
        <v>45</v>
      </c>
      <c r="F101" s="16">
        <v>7</v>
      </c>
      <c r="G101" s="25">
        <v>466.10169491525426</v>
      </c>
      <c r="H101" s="16" t="s">
        <v>190</v>
      </c>
    </row>
    <row r="102" spans="1:8" s="8" customFormat="1" ht="15.75" customHeight="1">
      <c r="A102" s="41" t="s">
        <v>19</v>
      </c>
      <c r="B102" s="26">
        <v>104</v>
      </c>
      <c r="C102" s="17">
        <v>40564399</v>
      </c>
      <c r="D102" s="19">
        <v>41069</v>
      </c>
      <c r="E102" s="15" t="s">
        <v>45</v>
      </c>
      <c r="F102" s="16">
        <v>7</v>
      </c>
      <c r="G102" s="25">
        <v>466.10169491525426</v>
      </c>
      <c r="H102" s="16" t="s">
        <v>174</v>
      </c>
    </row>
    <row r="103" spans="1:8" s="8" customFormat="1" ht="15.75" customHeight="1">
      <c r="A103" s="41" t="s">
        <v>19</v>
      </c>
      <c r="B103" s="26">
        <v>105</v>
      </c>
      <c r="C103" s="17">
        <v>40564404</v>
      </c>
      <c r="D103" s="19">
        <v>41073</v>
      </c>
      <c r="E103" s="15" t="s">
        <v>45</v>
      </c>
      <c r="F103" s="16">
        <v>15</v>
      </c>
      <c r="G103" s="25">
        <v>466.10169491525426</v>
      </c>
      <c r="H103" s="16" t="s">
        <v>187</v>
      </c>
    </row>
    <row r="104" spans="1:8" s="8" customFormat="1" ht="15.75" customHeight="1">
      <c r="A104" s="41" t="s">
        <v>19</v>
      </c>
      <c r="B104" s="26">
        <v>106</v>
      </c>
      <c r="C104" s="17">
        <v>40564407</v>
      </c>
      <c r="D104" s="19">
        <v>41069</v>
      </c>
      <c r="E104" s="15" t="s">
        <v>45</v>
      </c>
      <c r="F104" s="16">
        <v>7</v>
      </c>
      <c r="G104" s="25">
        <v>466.10169491525426</v>
      </c>
      <c r="H104" s="16" t="s">
        <v>174</v>
      </c>
    </row>
    <row r="105" spans="1:8" s="8" customFormat="1" ht="15.75" customHeight="1">
      <c r="A105" s="41" t="s">
        <v>19</v>
      </c>
      <c r="B105" s="26">
        <v>107</v>
      </c>
      <c r="C105" s="17">
        <v>40564443</v>
      </c>
      <c r="D105" s="19">
        <v>41080</v>
      </c>
      <c r="E105" s="15" t="s">
        <v>45</v>
      </c>
      <c r="F105" s="16">
        <v>15</v>
      </c>
      <c r="G105" s="25">
        <v>466.10169491525426</v>
      </c>
      <c r="H105" s="16" t="s">
        <v>188</v>
      </c>
    </row>
    <row r="106" spans="1:8" s="8" customFormat="1" ht="15.75" customHeight="1">
      <c r="A106" s="41" t="s">
        <v>19</v>
      </c>
      <c r="B106" s="26">
        <v>108</v>
      </c>
      <c r="C106" s="17">
        <v>40564413</v>
      </c>
      <c r="D106" s="19">
        <v>41069</v>
      </c>
      <c r="E106" s="15" t="s">
        <v>45</v>
      </c>
      <c r="F106" s="16">
        <v>5</v>
      </c>
      <c r="G106" s="25">
        <v>466.10169491525426</v>
      </c>
      <c r="H106" s="16" t="s">
        <v>195</v>
      </c>
    </row>
    <row r="107" spans="1:8" s="8" customFormat="1" ht="15.75" customHeight="1">
      <c r="A107" s="41" t="s">
        <v>19</v>
      </c>
      <c r="B107" s="26">
        <v>109</v>
      </c>
      <c r="C107" s="17">
        <v>40564418</v>
      </c>
      <c r="D107" s="19">
        <v>41069</v>
      </c>
      <c r="E107" s="15" t="s">
        <v>45</v>
      </c>
      <c r="F107" s="16">
        <v>5</v>
      </c>
      <c r="G107" s="25">
        <v>466.10169491525426</v>
      </c>
      <c r="H107" s="16" t="s">
        <v>195</v>
      </c>
    </row>
    <row r="108" spans="1:8" s="8" customFormat="1" ht="15.75" customHeight="1">
      <c r="A108" s="41" t="s">
        <v>19</v>
      </c>
      <c r="B108" s="26">
        <v>110</v>
      </c>
      <c r="C108" s="17">
        <v>40564422</v>
      </c>
      <c r="D108" s="19">
        <v>41073</v>
      </c>
      <c r="E108" s="15" t="s">
        <v>45</v>
      </c>
      <c r="F108" s="16">
        <v>5</v>
      </c>
      <c r="G108" s="25">
        <v>466.10169491525426</v>
      </c>
      <c r="H108" s="16" t="s">
        <v>190</v>
      </c>
    </row>
    <row r="109" spans="1:8" s="8" customFormat="1" ht="15.75" customHeight="1">
      <c r="A109" s="41" t="s">
        <v>19</v>
      </c>
      <c r="B109" s="26">
        <v>111</v>
      </c>
      <c r="C109" s="17">
        <v>40564425</v>
      </c>
      <c r="D109" s="19">
        <v>41073</v>
      </c>
      <c r="E109" s="15" t="s">
        <v>45</v>
      </c>
      <c r="F109" s="16">
        <v>7</v>
      </c>
      <c r="G109" s="25">
        <v>466.10169491525426</v>
      </c>
      <c r="H109" s="16" t="s">
        <v>190</v>
      </c>
    </row>
    <row r="110" spans="1:8" s="8" customFormat="1" ht="15.75" customHeight="1">
      <c r="A110" s="41" t="s">
        <v>19</v>
      </c>
      <c r="B110" s="26">
        <v>112</v>
      </c>
      <c r="C110" s="17">
        <v>40564434</v>
      </c>
      <c r="D110" s="19">
        <v>41073</v>
      </c>
      <c r="E110" s="15" t="s">
        <v>45</v>
      </c>
      <c r="F110" s="16">
        <v>12</v>
      </c>
      <c r="G110" s="25">
        <v>466.10169491525426</v>
      </c>
      <c r="H110" s="16" t="s">
        <v>193</v>
      </c>
    </row>
    <row r="111" spans="1:8" s="8" customFormat="1" ht="15.75" customHeight="1">
      <c r="A111" s="41" t="s">
        <v>19</v>
      </c>
      <c r="B111" s="26">
        <v>113</v>
      </c>
      <c r="C111" s="17">
        <v>40564442</v>
      </c>
      <c r="D111" s="19">
        <v>41079</v>
      </c>
      <c r="E111" s="15" t="s">
        <v>45</v>
      </c>
      <c r="F111" s="16">
        <v>10</v>
      </c>
      <c r="G111" s="25">
        <v>466.10169491525426</v>
      </c>
      <c r="H111" s="16" t="s">
        <v>176</v>
      </c>
    </row>
    <row r="112" spans="1:8" s="8" customFormat="1" ht="15.75" customHeight="1">
      <c r="A112" s="41" t="s">
        <v>19</v>
      </c>
      <c r="B112" s="26">
        <v>114</v>
      </c>
      <c r="C112" s="15">
        <v>40566849</v>
      </c>
      <c r="D112" s="19">
        <v>41069</v>
      </c>
      <c r="E112" s="15" t="s">
        <v>45</v>
      </c>
      <c r="F112" s="16">
        <v>15</v>
      </c>
      <c r="G112" s="25">
        <v>466.10169491525426</v>
      </c>
      <c r="H112" s="16" t="s">
        <v>196</v>
      </c>
    </row>
    <row r="113" spans="1:8" s="8" customFormat="1" ht="15.75" customHeight="1">
      <c r="A113" s="41" t="s">
        <v>19</v>
      </c>
      <c r="B113" s="26">
        <v>115</v>
      </c>
      <c r="C113" s="17">
        <v>40564452</v>
      </c>
      <c r="D113" s="19">
        <v>41079</v>
      </c>
      <c r="E113" s="15" t="s">
        <v>45</v>
      </c>
      <c r="F113" s="16">
        <v>12</v>
      </c>
      <c r="G113" s="25">
        <v>466.10169491525426</v>
      </c>
      <c r="H113" s="16" t="s">
        <v>174</v>
      </c>
    </row>
    <row r="114" spans="1:8" s="8" customFormat="1" ht="15.75" customHeight="1">
      <c r="A114" s="41" t="s">
        <v>19</v>
      </c>
      <c r="B114" s="26">
        <v>116</v>
      </c>
      <c r="C114" s="17">
        <v>40565093</v>
      </c>
      <c r="D114" s="19">
        <v>41079</v>
      </c>
      <c r="E114" s="15" t="s">
        <v>45</v>
      </c>
      <c r="F114" s="16">
        <v>12</v>
      </c>
      <c r="G114" s="25">
        <v>466.10169491525426</v>
      </c>
      <c r="H114" s="16" t="s">
        <v>189</v>
      </c>
    </row>
    <row r="115" spans="1:8" s="8" customFormat="1" ht="15.75" customHeight="1">
      <c r="A115" s="41" t="s">
        <v>19</v>
      </c>
      <c r="B115" s="26">
        <v>117</v>
      </c>
      <c r="C115" s="17">
        <v>40565101</v>
      </c>
      <c r="D115" s="19">
        <v>41079</v>
      </c>
      <c r="E115" s="15" t="s">
        <v>45</v>
      </c>
      <c r="F115" s="16">
        <v>12</v>
      </c>
      <c r="G115" s="25">
        <v>466.10169491525426</v>
      </c>
      <c r="H115" s="16" t="s">
        <v>190</v>
      </c>
    </row>
    <row r="116" spans="1:8" s="8" customFormat="1" ht="15.75" customHeight="1">
      <c r="A116" s="41" t="s">
        <v>19</v>
      </c>
      <c r="B116" s="26">
        <v>118</v>
      </c>
      <c r="C116" s="17">
        <v>40565103</v>
      </c>
      <c r="D116" s="19">
        <v>41073</v>
      </c>
      <c r="E116" s="15" t="s">
        <v>45</v>
      </c>
      <c r="F116" s="16">
        <v>15</v>
      </c>
      <c r="G116" s="25">
        <v>466.10169491525426</v>
      </c>
      <c r="H116" s="16" t="s">
        <v>174</v>
      </c>
    </row>
    <row r="117" spans="1:8" s="8" customFormat="1" ht="15.75" customHeight="1">
      <c r="A117" s="41" t="s">
        <v>19</v>
      </c>
      <c r="B117" s="26">
        <v>119</v>
      </c>
      <c r="C117" s="17">
        <v>40565104</v>
      </c>
      <c r="D117" s="19">
        <v>41079</v>
      </c>
      <c r="E117" s="15" t="s">
        <v>45</v>
      </c>
      <c r="F117" s="16">
        <v>7</v>
      </c>
      <c r="G117" s="25">
        <v>466.10169491525426</v>
      </c>
      <c r="H117" s="16" t="s">
        <v>197</v>
      </c>
    </row>
    <row r="118" spans="1:8" s="8" customFormat="1" ht="15.75" customHeight="1">
      <c r="A118" s="41" t="s">
        <v>19</v>
      </c>
      <c r="B118" s="26">
        <v>120</v>
      </c>
      <c r="C118" s="17">
        <v>40565351</v>
      </c>
      <c r="D118" s="19">
        <v>41080</v>
      </c>
      <c r="E118" s="15" t="s">
        <v>45</v>
      </c>
      <c r="F118" s="16">
        <v>15</v>
      </c>
      <c r="G118" s="25">
        <v>466.10169491525426</v>
      </c>
      <c r="H118" s="16" t="s">
        <v>189</v>
      </c>
    </row>
    <row r="119" spans="1:8" s="18" customFormat="1" ht="15.75" customHeight="1">
      <c r="A119" s="41" t="s">
        <v>19</v>
      </c>
      <c r="B119" s="26">
        <v>121</v>
      </c>
      <c r="C119" s="17">
        <v>40565359</v>
      </c>
      <c r="D119" s="19">
        <v>41079</v>
      </c>
      <c r="E119" s="15" t="s">
        <v>45</v>
      </c>
      <c r="F119" s="16">
        <v>15</v>
      </c>
      <c r="G119" s="25">
        <v>466.10169491525426</v>
      </c>
      <c r="H119" s="16" t="s">
        <v>190</v>
      </c>
    </row>
    <row r="120" spans="1:8" s="23" customFormat="1" ht="15.75" customHeight="1">
      <c r="A120" s="41" t="s">
        <v>19</v>
      </c>
      <c r="B120" s="26">
        <v>122</v>
      </c>
      <c r="C120" s="17">
        <v>40565367</v>
      </c>
      <c r="D120" s="19">
        <v>41080</v>
      </c>
      <c r="E120" s="15" t="s">
        <v>45</v>
      </c>
      <c r="F120" s="16">
        <v>15</v>
      </c>
      <c r="G120" s="25">
        <v>466.10169491525426</v>
      </c>
      <c r="H120" s="16" t="s">
        <v>193</v>
      </c>
    </row>
    <row r="121" spans="1:8" s="23" customFormat="1" ht="15.75" customHeight="1">
      <c r="A121" s="41" t="s">
        <v>19</v>
      </c>
      <c r="B121" s="26">
        <v>123</v>
      </c>
      <c r="C121" s="17">
        <v>40565355</v>
      </c>
      <c r="D121" s="19">
        <v>41079</v>
      </c>
      <c r="E121" s="15" t="s">
        <v>45</v>
      </c>
      <c r="F121" s="16">
        <v>3</v>
      </c>
      <c r="G121" s="25">
        <v>466.10169491525426</v>
      </c>
      <c r="H121" s="16" t="s">
        <v>176</v>
      </c>
    </row>
    <row r="122" spans="1:8" s="8" customFormat="1" ht="15.75" customHeight="1">
      <c r="A122" s="41" t="s">
        <v>19</v>
      </c>
      <c r="B122" s="26">
        <v>124</v>
      </c>
      <c r="C122" s="17">
        <v>40565340</v>
      </c>
      <c r="D122" s="19">
        <v>41079</v>
      </c>
      <c r="E122" s="15" t="s">
        <v>45</v>
      </c>
      <c r="F122" s="16">
        <v>10</v>
      </c>
      <c r="G122" s="25">
        <v>466.10169491525426</v>
      </c>
      <c r="H122" s="16" t="s">
        <v>190</v>
      </c>
    </row>
    <row r="123" spans="1:8" s="8" customFormat="1" ht="15.75" customHeight="1">
      <c r="A123" s="41" t="s">
        <v>19</v>
      </c>
      <c r="B123" s="26">
        <v>125</v>
      </c>
      <c r="C123" s="17">
        <v>40565370</v>
      </c>
      <c r="D123" s="19">
        <v>41079</v>
      </c>
      <c r="E123" s="15" t="s">
        <v>45</v>
      </c>
      <c r="F123" s="16">
        <v>15</v>
      </c>
      <c r="G123" s="25">
        <v>466.10169491525426</v>
      </c>
      <c r="H123" s="16" t="s">
        <v>197</v>
      </c>
    </row>
    <row r="124" spans="1:8" s="8" customFormat="1" ht="15.75" customHeight="1">
      <c r="A124" s="41" t="s">
        <v>19</v>
      </c>
      <c r="B124" s="26">
        <v>126</v>
      </c>
      <c r="C124" s="17">
        <v>40565114</v>
      </c>
      <c r="D124" s="19">
        <v>41079</v>
      </c>
      <c r="E124" s="15" t="s">
        <v>45</v>
      </c>
      <c r="F124" s="16">
        <v>15</v>
      </c>
      <c r="G124" s="25">
        <v>466.10169491525426</v>
      </c>
      <c r="H124" s="16" t="s">
        <v>197</v>
      </c>
    </row>
    <row r="125" spans="1:8" s="8" customFormat="1" ht="15.75" customHeight="1">
      <c r="A125" s="41" t="s">
        <v>19</v>
      </c>
      <c r="B125" s="26">
        <v>127</v>
      </c>
      <c r="C125" s="17">
        <v>40565118</v>
      </c>
      <c r="D125" s="19">
        <v>41079</v>
      </c>
      <c r="E125" s="15" t="s">
        <v>45</v>
      </c>
      <c r="F125" s="16">
        <v>3</v>
      </c>
      <c r="G125" s="25">
        <v>466.10169491525426</v>
      </c>
      <c r="H125" s="16" t="s">
        <v>176</v>
      </c>
    </row>
    <row r="126" spans="1:8" s="8" customFormat="1" ht="15.75" customHeight="1">
      <c r="A126" s="41" t="s">
        <v>19</v>
      </c>
      <c r="B126" s="26">
        <v>128</v>
      </c>
      <c r="C126" s="17">
        <v>40565113</v>
      </c>
      <c r="D126" s="19">
        <v>41079</v>
      </c>
      <c r="E126" s="15" t="s">
        <v>45</v>
      </c>
      <c r="F126" s="16">
        <v>15</v>
      </c>
      <c r="G126" s="25">
        <v>466.10169491525426</v>
      </c>
      <c r="H126" s="20" t="s">
        <v>206</v>
      </c>
    </row>
    <row r="127" spans="1:8" s="8" customFormat="1" ht="15.75" customHeight="1">
      <c r="A127" s="41" t="s">
        <v>19</v>
      </c>
      <c r="B127" s="26">
        <v>129</v>
      </c>
      <c r="C127" s="17">
        <v>40565107</v>
      </c>
      <c r="D127" s="19">
        <v>41079</v>
      </c>
      <c r="E127" s="15" t="s">
        <v>45</v>
      </c>
      <c r="F127" s="16">
        <v>15</v>
      </c>
      <c r="G127" s="25">
        <v>466.10169491525426</v>
      </c>
      <c r="H127" s="16" t="s">
        <v>174</v>
      </c>
    </row>
    <row r="128" spans="1:8" s="8" customFormat="1" ht="15.75" customHeight="1">
      <c r="A128" s="41" t="s">
        <v>19</v>
      </c>
      <c r="B128" s="26">
        <v>130</v>
      </c>
      <c r="C128" s="17">
        <v>40565117</v>
      </c>
      <c r="D128" s="19">
        <v>41079</v>
      </c>
      <c r="E128" s="15" t="s">
        <v>45</v>
      </c>
      <c r="F128" s="16">
        <v>15</v>
      </c>
      <c r="G128" s="25">
        <v>466.10169491525426</v>
      </c>
      <c r="H128" s="16" t="s">
        <v>195</v>
      </c>
    </row>
    <row r="129" spans="1:8" s="8" customFormat="1" ht="15.75" customHeight="1">
      <c r="A129" s="41" t="s">
        <v>19</v>
      </c>
      <c r="B129" s="26">
        <v>131</v>
      </c>
      <c r="C129" s="17">
        <v>40565123</v>
      </c>
      <c r="D129" s="19">
        <v>41079</v>
      </c>
      <c r="E129" s="15" t="s">
        <v>45</v>
      </c>
      <c r="F129" s="16">
        <v>5</v>
      </c>
      <c r="G129" s="25">
        <v>466.10169491525426</v>
      </c>
      <c r="H129" s="16" t="s">
        <v>195</v>
      </c>
    </row>
    <row r="130" spans="1:8" s="8" customFormat="1" ht="15.75" customHeight="1">
      <c r="A130" s="41" t="s">
        <v>19</v>
      </c>
      <c r="B130" s="26">
        <v>132</v>
      </c>
      <c r="C130" s="17">
        <v>40565138</v>
      </c>
      <c r="D130" s="19">
        <v>41079</v>
      </c>
      <c r="E130" s="15" t="s">
        <v>45</v>
      </c>
      <c r="F130" s="16">
        <v>7</v>
      </c>
      <c r="G130" s="25">
        <v>466.10169491525426</v>
      </c>
      <c r="H130" s="16" t="s">
        <v>189</v>
      </c>
    </row>
    <row r="131" spans="1:8" s="8" customFormat="1" ht="15.75" customHeight="1">
      <c r="A131" s="41" t="s">
        <v>19</v>
      </c>
      <c r="B131" s="26">
        <v>133</v>
      </c>
      <c r="C131" s="17">
        <v>40565143</v>
      </c>
      <c r="D131" s="19">
        <v>41078</v>
      </c>
      <c r="E131" s="15" t="s">
        <v>45</v>
      </c>
      <c r="F131" s="16">
        <v>5</v>
      </c>
      <c r="G131" s="25">
        <v>466.10169491525426</v>
      </c>
      <c r="H131" s="16" t="s">
        <v>210</v>
      </c>
    </row>
    <row r="132" spans="1:8" s="8" customFormat="1" ht="15.75" customHeight="1">
      <c r="A132" s="41" t="s">
        <v>19</v>
      </c>
      <c r="B132" s="26">
        <v>134</v>
      </c>
      <c r="C132" s="17">
        <v>40565207</v>
      </c>
      <c r="D132" s="19">
        <v>41080</v>
      </c>
      <c r="E132" s="15" t="s">
        <v>45</v>
      </c>
      <c r="F132" s="16">
        <v>5</v>
      </c>
      <c r="G132" s="25">
        <v>466.10169491525426</v>
      </c>
      <c r="H132" s="16" t="s">
        <v>195</v>
      </c>
    </row>
    <row r="133" spans="1:8" s="8" customFormat="1" ht="15.75" customHeight="1">
      <c r="A133" s="41" t="s">
        <v>19</v>
      </c>
      <c r="B133" s="26">
        <v>135</v>
      </c>
      <c r="C133" s="17">
        <v>40565371</v>
      </c>
      <c r="D133" s="19">
        <v>41079</v>
      </c>
      <c r="E133" s="15" t="s">
        <v>45</v>
      </c>
      <c r="F133" s="16">
        <v>15</v>
      </c>
      <c r="G133" s="25">
        <v>466.10169491525426</v>
      </c>
      <c r="H133" s="16" t="s">
        <v>189</v>
      </c>
    </row>
    <row r="134" spans="1:8" s="8" customFormat="1" ht="15.75" customHeight="1">
      <c r="A134" s="41" t="s">
        <v>19</v>
      </c>
      <c r="B134" s="26">
        <v>136</v>
      </c>
      <c r="C134" s="17">
        <v>40565374</v>
      </c>
      <c r="D134" s="19">
        <v>41080</v>
      </c>
      <c r="E134" s="15" t="s">
        <v>45</v>
      </c>
      <c r="F134" s="16">
        <v>15</v>
      </c>
      <c r="G134" s="25">
        <v>466.10169491525426</v>
      </c>
      <c r="H134" s="16" t="s">
        <v>174</v>
      </c>
    </row>
    <row r="135" spans="1:8" s="8" customFormat="1" ht="15.75" customHeight="1">
      <c r="A135" s="41" t="s">
        <v>19</v>
      </c>
      <c r="B135" s="26">
        <v>137</v>
      </c>
      <c r="C135" s="17">
        <v>40565119</v>
      </c>
      <c r="D135" s="19">
        <v>41080</v>
      </c>
      <c r="E135" s="15" t="s">
        <v>45</v>
      </c>
      <c r="F135" s="16">
        <v>15</v>
      </c>
      <c r="G135" s="25">
        <v>466.10169491525426</v>
      </c>
      <c r="H135" s="16" t="s">
        <v>193</v>
      </c>
    </row>
    <row r="136" spans="1:8" s="8" customFormat="1" ht="15.75" customHeight="1">
      <c r="A136" s="41" t="s">
        <v>19</v>
      </c>
      <c r="B136" s="26">
        <v>138</v>
      </c>
      <c r="C136" s="17">
        <v>40565161</v>
      </c>
      <c r="D136" s="19">
        <v>41080</v>
      </c>
      <c r="E136" s="15" t="s">
        <v>45</v>
      </c>
      <c r="F136" s="16">
        <v>15</v>
      </c>
      <c r="G136" s="25">
        <v>466.10169491525426</v>
      </c>
      <c r="H136" s="21" t="s">
        <v>168</v>
      </c>
    </row>
    <row r="137" spans="1:8" s="8" customFormat="1" ht="15.75" customHeight="1">
      <c r="A137" s="41" t="s">
        <v>19</v>
      </c>
      <c r="B137" s="26">
        <v>139</v>
      </c>
      <c r="C137" s="17">
        <v>40565163</v>
      </c>
      <c r="D137" s="19">
        <v>41079</v>
      </c>
      <c r="E137" s="15" t="s">
        <v>45</v>
      </c>
      <c r="F137" s="16">
        <v>15</v>
      </c>
      <c r="G137" s="25">
        <v>466.10169491525426</v>
      </c>
      <c r="H137" s="16" t="s">
        <v>180</v>
      </c>
    </row>
    <row r="138" spans="1:8" s="8" customFormat="1" ht="15.75" customHeight="1">
      <c r="A138" s="41" t="s">
        <v>19</v>
      </c>
      <c r="B138" s="26">
        <v>140</v>
      </c>
      <c r="C138" s="17">
        <v>40565222</v>
      </c>
      <c r="D138" s="19">
        <v>41079</v>
      </c>
      <c r="E138" s="15" t="s">
        <v>45</v>
      </c>
      <c r="F138" s="16">
        <v>5</v>
      </c>
      <c r="G138" s="25">
        <v>466.10169491525426</v>
      </c>
      <c r="H138" s="16" t="s">
        <v>180</v>
      </c>
    </row>
    <row r="139" spans="1:8" s="8" customFormat="1" ht="15.75" customHeight="1">
      <c r="A139" s="41" t="s">
        <v>19</v>
      </c>
      <c r="B139" s="26">
        <v>141</v>
      </c>
      <c r="C139" s="17">
        <v>40565386</v>
      </c>
      <c r="D139" s="19">
        <v>41079</v>
      </c>
      <c r="E139" s="15" t="s">
        <v>45</v>
      </c>
      <c r="F139" s="16">
        <v>10</v>
      </c>
      <c r="G139" s="25">
        <v>466.10169491525426</v>
      </c>
      <c r="H139" s="16" t="s">
        <v>190</v>
      </c>
    </row>
    <row r="140" spans="1:8" s="8" customFormat="1" ht="15.75" customHeight="1">
      <c r="A140" s="41" t="s">
        <v>19</v>
      </c>
      <c r="B140" s="26">
        <v>142</v>
      </c>
      <c r="C140" s="17">
        <v>40565073</v>
      </c>
      <c r="D140" s="19">
        <v>41069</v>
      </c>
      <c r="E140" s="15" t="s">
        <v>45</v>
      </c>
      <c r="F140" s="16">
        <v>15</v>
      </c>
      <c r="G140" s="25">
        <v>466.10169491525426</v>
      </c>
      <c r="H140" s="16" t="s">
        <v>194</v>
      </c>
    </row>
    <row r="141" spans="1:8" s="8" customFormat="1" ht="15.75" customHeight="1">
      <c r="A141" s="41" t="s">
        <v>19</v>
      </c>
      <c r="B141" s="26">
        <v>143</v>
      </c>
      <c r="C141" s="17">
        <v>40565375</v>
      </c>
      <c r="D141" s="19">
        <v>41081</v>
      </c>
      <c r="E141" s="15" t="s">
        <v>45</v>
      </c>
      <c r="F141" s="16">
        <v>15</v>
      </c>
      <c r="G141" s="25">
        <v>466.10169491525426</v>
      </c>
      <c r="H141" s="16" t="s">
        <v>187</v>
      </c>
    </row>
    <row r="142" spans="1:8" s="8" customFormat="1" ht="15.75" customHeight="1">
      <c r="A142" s="41" t="s">
        <v>19</v>
      </c>
      <c r="B142" s="26">
        <v>144</v>
      </c>
      <c r="C142" s="17">
        <v>40565377</v>
      </c>
      <c r="D142" s="19">
        <v>41082</v>
      </c>
      <c r="E142" s="15" t="s">
        <v>45</v>
      </c>
      <c r="F142" s="16">
        <v>10</v>
      </c>
      <c r="G142" s="25">
        <v>466.10169491525426</v>
      </c>
      <c r="H142" s="16" t="s">
        <v>190</v>
      </c>
    </row>
    <row r="143" spans="1:8" s="8" customFormat="1" ht="15.75" customHeight="1">
      <c r="A143" s="41" t="s">
        <v>19</v>
      </c>
      <c r="B143" s="26">
        <v>145</v>
      </c>
      <c r="C143" s="17">
        <v>40567170</v>
      </c>
      <c r="D143" s="19">
        <v>41080</v>
      </c>
      <c r="E143" s="15" t="s">
        <v>45</v>
      </c>
      <c r="F143" s="16">
        <v>8</v>
      </c>
      <c r="G143" s="25">
        <v>466.10169491525426</v>
      </c>
      <c r="H143" s="16" t="s">
        <v>211</v>
      </c>
    </row>
    <row r="144" spans="1:8" s="8" customFormat="1" ht="15.75" customHeight="1">
      <c r="A144" s="41" t="s">
        <v>19</v>
      </c>
      <c r="B144" s="26">
        <v>146</v>
      </c>
      <c r="C144" s="17">
        <v>40565501</v>
      </c>
      <c r="D144" s="19">
        <v>41080</v>
      </c>
      <c r="E144" s="15" t="s">
        <v>45</v>
      </c>
      <c r="F144" s="16">
        <v>10</v>
      </c>
      <c r="G144" s="25">
        <v>466.10169491525426</v>
      </c>
      <c r="H144" s="16" t="s">
        <v>193</v>
      </c>
    </row>
    <row r="145" spans="1:8" s="8" customFormat="1" ht="15.75" customHeight="1">
      <c r="A145" s="41" t="s">
        <v>19</v>
      </c>
      <c r="B145" s="26">
        <v>147</v>
      </c>
      <c r="C145" s="17">
        <v>40565504</v>
      </c>
      <c r="D145" s="19">
        <v>41073</v>
      </c>
      <c r="E145" s="15" t="s">
        <v>45</v>
      </c>
      <c r="F145" s="16">
        <v>3</v>
      </c>
      <c r="G145" s="25">
        <v>466.10169491525426</v>
      </c>
      <c r="H145" s="16" t="s">
        <v>193</v>
      </c>
    </row>
    <row r="146" spans="1:8" s="8" customFormat="1" ht="15.75" customHeight="1">
      <c r="A146" s="41" t="s">
        <v>19</v>
      </c>
      <c r="B146" s="26">
        <v>148</v>
      </c>
      <c r="C146" s="17">
        <v>40567182</v>
      </c>
      <c r="D146" s="19">
        <v>41085</v>
      </c>
      <c r="E146" s="15" t="s">
        <v>45</v>
      </c>
      <c r="F146" s="16">
        <v>15</v>
      </c>
      <c r="G146" s="25">
        <v>466.10169491525426</v>
      </c>
      <c r="H146" s="16" t="s">
        <v>190</v>
      </c>
    </row>
    <row r="147" spans="1:8" s="8" customFormat="1" ht="15.75" customHeight="1">
      <c r="A147" s="41" t="s">
        <v>19</v>
      </c>
      <c r="B147" s="26">
        <v>149</v>
      </c>
      <c r="C147" s="17">
        <v>40567176</v>
      </c>
      <c r="D147" s="19">
        <v>41079</v>
      </c>
      <c r="E147" s="15" t="s">
        <v>45</v>
      </c>
      <c r="F147" s="16">
        <v>10</v>
      </c>
      <c r="G147" s="25">
        <v>466.10169491525426</v>
      </c>
      <c r="H147" s="16" t="s">
        <v>190</v>
      </c>
    </row>
    <row r="148" spans="1:8" s="8" customFormat="1" ht="15.75" customHeight="1">
      <c r="A148" s="41" t="s">
        <v>19</v>
      </c>
      <c r="B148" s="26">
        <v>150</v>
      </c>
      <c r="C148" s="17">
        <v>40567184</v>
      </c>
      <c r="D148" s="19">
        <v>41086</v>
      </c>
      <c r="E148" s="15" t="s">
        <v>45</v>
      </c>
      <c r="F148" s="16">
        <v>10</v>
      </c>
      <c r="G148" s="25">
        <v>466.10169491525426</v>
      </c>
      <c r="H148" s="16" t="s">
        <v>190</v>
      </c>
    </row>
    <row r="149" spans="1:8" s="8" customFormat="1" ht="15.75" customHeight="1">
      <c r="A149" s="41" t="s">
        <v>19</v>
      </c>
      <c r="B149" s="26">
        <v>151</v>
      </c>
      <c r="C149" s="17">
        <v>40567185</v>
      </c>
      <c r="D149" s="19">
        <v>41085</v>
      </c>
      <c r="E149" s="15" t="s">
        <v>45</v>
      </c>
      <c r="F149" s="16">
        <v>15</v>
      </c>
      <c r="G149" s="25">
        <v>466.10169491525426</v>
      </c>
      <c r="H149" s="16" t="s">
        <v>190</v>
      </c>
    </row>
    <row r="150" spans="1:8" s="8" customFormat="1" ht="15.75" customHeight="1">
      <c r="A150" s="41" t="s">
        <v>19</v>
      </c>
      <c r="B150" s="26">
        <v>152</v>
      </c>
      <c r="C150" s="17">
        <v>40567199</v>
      </c>
      <c r="D150" s="19">
        <v>41081</v>
      </c>
      <c r="E150" s="15" t="s">
        <v>45</v>
      </c>
      <c r="F150" s="16">
        <v>5</v>
      </c>
      <c r="G150" s="25">
        <v>466.10169491525426</v>
      </c>
      <c r="H150" s="20" t="s">
        <v>191</v>
      </c>
    </row>
    <row r="151" spans="1:8" s="8" customFormat="1" ht="15.75" customHeight="1">
      <c r="A151" s="41" t="s">
        <v>19</v>
      </c>
      <c r="B151" s="26">
        <v>153</v>
      </c>
      <c r="C151" s="17">
        <v>40567205</v>
      </c>
      <c r="D151" s="19">
        <v>41081</v>
      </c>
      <c r="E151" s="15" t="s">
        <v>45</v>
      </c>
      <c r="F151" s="16">
        <v>15</v>
      </c>
      <c r="G151" s="25">
        <v>466.10169491525426</v>
      </c>
      <c r="H151" s="16" t="s">
        <v>193</v>
      </c>
    </row>
    <row r="152" spans="1:8" s="8" customFormat="1" ht="15.75" customHeight="1">
      <c r="A152" s="41" t="s">
        <v>19</v>
      </c>
      <c r="B152" s="26">
        <v>154</v>
      </c>
      <c r="C152" s="17">
        <v>40567188</v>
      </c>
      <c r="D152" s="19">
        <v>41081</v>
      </c>
      <c r="E152" s="15" t="s">
        <v>45</v>
      </c>
      <c r="F152" s="16">
        <v>12</v>
      </c>
      <c r="G152" s="25">
        <v>466.10169491525426</v>
      </c>
      <c r="H152" s="16" t="s">
        <v>174</v>
      </c>
    </row>
    <row r="153" spans="1:8" s="8" customFormat="1" ht="15.75" customHeight="1">
      <c r="A153" s="41" t="s">
        <v>19</v>
      </c>
      <c r="B153" s="26">
        <v>155</v>
      </c>
      <c r="C153" s="17">
        <v>40568134</v>
      </c>
      <c r="D153" s="19">
        <v>41086</v>
      </c>
      <c r="E153" s="15" t="s">
        <v>45</v>
      </c>
      <c r="F153" s="16">
        <v>15</v>
      </c>
      <c r="G153" s="25">
        <v>466.10169491525426</v>
      </c>
      <c r="H153" s="16" t="s">
        <v>186</v>
      </c>
    </row>
    <row r="154" spans="1:8" s="8" customFormat="1" ht="15.75" customHeight="1">
      <c r="A154" s="41" t="s">
        <v>19</v>
      </c>
      <c r="B154" s="26">
        <v>156</v>
      </c>
      <c r="C154" s="17">
        <v>40567200</v>
      </c>
      <c r="D154" s="19">
        <v>41081</v>
      </c>
      <c r="E154" s="15" t="s">
        <v>45</v>
      </c>
      <c r="F154" s="16">
        <v>15</v>
      </c>
      <c r="G154" s="25">
        <v>466.10169491525426</v>
      </c>
      <c r="H154" s="16" t="s">
        <v>194</v>
      </c>
    </row>
    <row r="155" spans="1:8" s="8" customFormat="1" ht="15.75" customHeight="1">
      <c r="A155" s="41" t="s">
        <v>19</v>
      </c>
      <c r="B155" s="26">
        <v>157</v>
      </c>
      <c r="C155" s="17">
        <v>40567202</v>
      </c>
      <c r="D155" s="19">
        <v>41081</v>
      </c>
      <c r="E155" s="15" t="s">
        <v>45</v>
      </c>
      <c r="F155" s="16">
        <v>15</v>
      </c>
      <c r="G155" s="25">
        <v>466.10169491525426</v>
      </c>
      <c r="H155" s="16" t="s">
        <v>206</v>
      </c>
    </row>
    <row r="156" spans="1:8" s="8" customFormat="1" ht="15.75" customHeight="1">
      <c r="A156" s="41" t="s">
        <v>19</v>
      </c>
      <c r="B156" s="26">
        <v>158</v>
      </c>
      <c r="C156" s="17">
        <v>40567207</v>
      </c>
      <c r="D156" s="19">
        <v>41081</v>
      </c>
      <c r="E156" s="15" t="s">
        <v>45</v>
      </c>
      <c r="F156" s="16">
        <v>7</v>
      </c>
      <c r="G156" s="25">
        <v>466.10169491525426</v>
      </c>
      <c r="H156" s="16" t="s">
        <v>174</v>
      </c>
    </row>
    <row r="157" spans="1:8" s="8" customFormat="1" ht="15.75" customHeight="1">
      <c r="A157" s="41" t="s">
        <v>19</v>
      </c>
      <c r="B157" s="26">
        <v>159</v>
      </c>
      <c r="C157" s="17">
        <v>40567215</v>
      </c>
      <c r="D157" s="19">
        <v>41079</v>
      </c>
      <c r="E157" s="15" t="s">
        <v>45</v>
      </c>
      <c r="F157" s="16">
        <v>15</v>
      </c>
      <c r="G157" s="25">
        <v>466.10169491525426</v>
      </c>
      <c r="H157" s="16" t="s">
        <v>174</v>
      </c>
    </row>
    <row r="158" spans="1:8" s="8" customFormat="1" ht="15.75" customHeight="1">
      <c r="A158" s="41" t="s">
        <v>19</v>
      </c>
      <c r="B158" s="26">
        <v>160</v>
      </c>
      <c r="C158" s="17">
        <v>40567217</v>
      </c>
      <c r="D158" s="19">
        <v>41081</v>
      </c>
      <c r="E158" s="15" t="s">
        <v>45</v>
      </c>
      <c r="F158" s="16">
        <v>15</v>
      </c>
      <c r="G158" s="25">
        <v>466.10169491525426</v>
      </c>
      <c r="H158" s="16" t="s">
        <v>193</v>
      </c>
    </row>
    <row r="159" spans="1:8" s="8" customFormat="1" ht="15.75" customHeight="1">
      <c r="A159" s="41" t="s">
        <v>19</v>
      </c>
      <c r="B159" s="26">
        <v>161</v>
      </c>
      <c r="C159" s="17">
        <v>40568100</v>
      </c>
      <c r="D159" s="19">
        <v>41080</v>
      </c>
      <c r="E159" s="15" t="s">
        <v>45</v>
      </c>
      <c r="F159" s="16">
        <v>15</v>
      </c>
      <c r="G159" s="25">
        <v>466.10169491525426</v>
      </c>
      <c r="H159" s="16" t="s">
        <v>180</v>
      </c>
    </row>
    <row r="160" spans="1:8" s="8" customFormat="1" ht="15.75" customHeight="1">
      <c r="A160" s="41" t="s">
        <v>19</v>
      </c>
      <c r="B160" s="26">
        <v>162</v>
      </c>
      <c r="C160" s="17">
        <v>40568111</v>
      </c>
      <c r="D160" s="19">
        <v>41087</v>
      </c>
      <c r="E160" s="15" t="s">
        <v>45</v>
      </c>
      <c r="F160" s="16">
        <v>10</v>
      </c>
      <c r="G160" s="25">
        <v>466.10169491525426</v>
      </c>
      <c r="H160" s="21" t="s">
        <v>210</v>
      </c>
    </row>
    <row r="161" spans="1:8" s="8" customFormat="1" ht="15.75" customHeight="1">
      <c r="A161" s="41" t="s">
        <v>19</v>
      </c>
      <c r="B161" s="26">
        <v>163</v>
      </c>
      <c r="C161" s="17">
        <v>40568104</v>
      </c>
      <c r="D161" s="19">
        <v>41082</v>
      </c>
      <c r="E161" s="15" t="s">
        <v>45</v>
      </c>
      <c r="F161" s="16">
        <v>5</v>
      </c>
      <c r="G161" s="25">
        <v>466.10169491525426</v>
      </c>
      <c r="H161" s="16" t="s">
        <v>180</v>
      </c>
    </row>
    <row r="162" spans="1:8" s="8" customFormat="1" ht="15.75" customHeight="1">
      <c r="A162" s="41" t="s">
        <v>19</v>
      </c>
      <c r="B162" s="26">
        <v>164</v>
      </c>
      <c r="C162" s="17">
        <v>40567220</v>
      </c>
      <c r="D162" s="19">
        <v>41086</v>
      </c>
      <c r="E162" s="15" t="s">
        <v>45</v>
      </c>
      <c r="F162" s="16">
        <v>15</v>
      </c>
      <c r="G162" s="25">
        <v>466.10169491525426</v>
      </c>
      <c r="H162" s="16" t="s">
        <v>187</v>
      </c>
    </row>
    <row r="163" spans="1:8" s="8" customFormat="1" ht="15.75" customHeight="1">
      <c r="A163" s="41" t="s">
        <v>19</v>
      </c>
      <c r="B163" s="26">
        <v>165</v>
      </c>
      <c r="C163" s="17">
        <v>40568096</v>
      </c>
      <c r="D163" s="19">
        <v>41079</v>
      </c>
      <c r="E163" s="15" t="s">
        <v>45</v>
      </c>
      <c r="F163" s="16">
        <v>15</v>
      </c>
      <c r="G163" s="25">
        <v>466.10169491525426</v>
      </c>
      <c r="H163" s="16" t="s">
        <v>190</v>
      </c>
    </row>
    <row r="164" spans="1:8" s="8" customFormat="1" ht="15.75" customHeight="1">
      <c r="A164" s="41" t="s">
        <v>19</v>
      </c>
      <c r="B164" s="26">
        <v>166</v>
      </c>
      <c r="C164" s="17">
        <v>40568417</v>
      </c>
      <c r="D164" s="19">
        <v>41081</v>
      </c>
      <c r="E164" s="15" t="s">
        <v>45</v>
      </c>
      <c r="F164" s="16">
        <v>15</v>
      </c>
      <c r="G164" s="25">
        <v>466.10169491525426</v>
      </c>
      <c r="H164" s="16" t="s">
        <v>187</v>
      </c>
    </row>
    <row r="165" spans="1:8" s="8" customFormat="1" ht="15.75" customHeight="1">
      <c r="A165" s="41" t="s">
        <v>19</v>
      </c>
      <c r="B165" s="26">
        <v>167</v>
      </c>
      <c r="C165" s="17">
        <v>40568421</v>
      </c>
      <c r="D165" s="19">
        <v>41081</v>
      </c>
      <c r="E165" s="15" t="s">
        <v>45</v>
      </c>
      <c r="F165" s="16">
        <v>15</v>
      </c>
      <c r="G165" s="25">
        <v>466.10169491525426</v>
      </c>
      <c r="H165" s="16" t="s">
        <v>187</v>
      </c>
    </row>
    <row r="166" spans="1:8" s="8" customFormat="1" ht="15.75" customHeight="1">
      <c r="A166" s="41" t="s">
        <v>19</v>
      </c>
      <c r="B166" s="26">
        <v>168</v>
      </c>
      <c r="C166" s="17">
        <v>40568415</v>
      </c>
      <c r="D166" s="19">
        <v>41081</v>
      </c>
      <c r="E166" s="15" t="s">
        <v>45</v>
      </c>
      <c r="F166" s="16">
        <v>15</v>
      </c>
      <c r="G166" s="25">
        <v>466.10169491525426</v>
      </c>
      <c r="H166" s="16" t="s">
        <v>187</v>
      </c>
    </row>
    <row r="167" spans="1:8" s="8" customFormat="1" ht="15.75" customHeight="1">
      <c r="A167" s="41" t="s">
        <v>19</v>
      </c>
      <c r="B167" s="26">
        <v>169</v>
      </c>
      <c r="C167" s="17">
        <v>40568407</v>
      </c>
      <c r="D167" s="19">
        <v>41073</v>
      </c>
      <c r="E167" s="15" t="s">
        <v>45</v>
      </c>
      <c r="F167" s="16">
        <v>7</v>
      </c>
      <c r="G167" s="25">
        <v>466.10169491525426</v>
      </c>
      <c r="H167" s="16" t="s">
        <v>197</v>
      </c>
    </row>
    <row r="168" spans="1:8" s="8" customFormat="1" ht="15.75" customHeight="1">
      <c r="A168" s="41" t="s">
        <v>19</v>
      </c>
      <c r="B168" s="26">
        <v>170</v>
      </c>
      <c r="C168" s="17">
        <v>40568423</v>
      </c>
      <c r="D168" s="19">
        <v>41086</v>
      </c>
      <c r="E168" s="15" t="s">
        <v>45</v>
      </c>
      <c r="F168" s="16">
        <v>7</v>
      </c>
      <c r="G168" s="25">
        <v>466.10169491525426</v>
      </c>
      <c r="H168" s="16" t="s">
        <v>174</v>
      </c>
    </row>
    <row r="169" spans="1:8" s="8" customFormat="1" ht="15.75" customHeight="1">
      <c r="A169" s="41" t="s">
        <v>19</v>
      </c>
      <c r="B169" s="26">
        <v>171</v>
      </c>
      <c r="C169" s="17">
        <v>40571191</v>
      </c>
      <c r="D169" s="19">
        <v>41086</v>
      </c>
      <c r="E169" s="15" t="s">
        <v>45</v>
      </c>
      <c r="F169" s="16">
        <v>15</v>
      </c>
      <c r="G169" s="25">
        <v>466.10169491525426</v>
      </c>
      <c r="H169" s="16" t="s">
        <v>194</v>
      </c>
    </row>
    <row r="170" spans="1:8" s="8" customFormat="1" ht="15.75" customHeight="1">
      <c r="A170" s="41" t="s">
        <v>19</v>
      </c>
      <c r="B170" s="26">
        <v>172</v>
      </c>
      <c r="C170" s="17">
        <v>40571202</v>
      </c>
      <c r="D170" s="19">
        <v>41082</v>
      </c>
      <c r="E170" s="15" t="s">
        <v>45</v>
      </c>
      <c r="F170" s="16">
        <v>12</v>
      </c>
      <c r="G170" s="25">
        <v>466.10169491525426</v>
      </c>
      <c r="H170" s="16" t="s">
        <v>190</v>
      </c>
    </row>
    <row r="171" spans="1:8" s="8" customFormat="1" ht="15.75" customHeight="1">
      <c r="A171" s="41" t="s">
        <v>19</v>
      </c>
      <c r="B171" s="26">
        <v>173</v>
      </c>
      <c r="C171" s="17">
        <v>40571207</v>
      </c>
      <c r="D171" s="19">
        <v>41089</v>
      </c>
      <c r="E171" s="15" t="s">
        <v>45</v>
      </c>
      <c r="F171" s="16">
        <v>15</v>
      </c>
      <c r="G171" s="25">
        <v>466.10169491525426</v>
      </c>
      <c r="H171" s="21" t="s">
        <v>187</v>
      </c>
    </row>
    <row r="172" spans="1:8" s="8" customFormat="1" ht="15.75" customHeight="1">
      <c r="A172" s="41" t="s">
        <v>19</v>
      </c>
      <c r="B172" s="26">
        <v>174</v>
      </c>
      <c r="C172" s="17">
        <v>40571209</v>
      </c>
      <c r="D172" s="19">
        <v>41086</v>
      </c>
      <c r="E172" s="15" t="s">
        <v>45</v>
      </c>
      <c r="F172" s="16">
        <v>2.8</v>
      </c>
      <c r="G172" s="25">
        <v>466.10169491525426</v>
      </c>
      <c r="H172" s="16" t="s">
        <v>191</v>
      </c>
    </row>
    <row r="173" spans="1:8" s="8" customFormat="1" ht="15.75" customHeight="1">
      <c r="A173" s="41" t="s">
        <v>19</v>
      </c>
      <c r="B173" s="26">
        <v>175</v>
      </c>
      <c r="C173" s="17">
        <v>40571225</v>
      </c>
      <c r="D173" s="19">
        <v>41079</v>
      </c>
      <c r="E173" s="15" t="s">
        <v>45</v>
      </c>
      <c r="F173" s="16">
        <v>15</v>
      </c>
      <c r="G173" s="25">
        <v>466.10169491525426</v>
      </c>
      <c r="H173" s="16" t="s">
        <v>180</v>
      </c>
    </row>
    <row r="174" spans="1:8" s="8" customFormat="1" ht="15.75" customHeight="1">
      <c r="A174" s="41" t="s">
        <v>19</v>
      </c>
      <c r="B174" s="26">
        <v>176</v>
      </c>
      <c r="C174" s="17">
        <v>40571233</v>
      </c>
      <c r="D174" s="19">
        <v>41079</v>
      </c>
      <c r="E174" s="15" t="s">
        <v>45</v>
      </c>
      <c r="F174" s="16">
        <v>8</v>
      </c>
      <c r="G174" s="25">
        <v>466.10169491525426</v>
      </c>
      <c r="H174" s="16" t="s">
        <v>174</v>
      </c>
    </row>
    <row r="175" spans="1:8" s="8" customFormat="1" ht="15.75" customHeight="1">
      <c r="A175" s="41" t="s">
        <v>19</v>
      </c>
      <c r="B175" s="26">
        <v>177</v>
      </c>
      <c r="C175" s="17">
        <v>40571227</v>
      </c>
      <c r="D175" s="19">
        <v>41088</v>
      </c>
      <c r="E175" s="15" t="s">
        <v>45</v>
      </c>
      <c r="F175" s="16">
        <v>6</v>
      </c>
      <c r="G175" s="25">
        <v>466.10169491525426</v>
      </c>
      <c r="H175" s="21" t="s">
        <v>174</v>
      </c>
    </row>
    <row r="176" spans="1:8" s="8" customFormat="1" ht="15.75" customHeight="1">
      <c r="A176" s="41" t="s">
        <v>19</v>
      </c>
      <c r="B176" s="26">
        <v>178</v>
      </c>
      <c r="C176" s="17">
        <v>40571259</v>
      </c>
      <c r="D176" s="19">
        <v>41089</v>
      </c>
      <c r="E176" s="15" t="s">
        <v>45</v>
      </c>
      <c r="F176" s="16">
        <v>10</v>
      </c>
      <c r="G176" s="25">
        <v>466.10169491525426</v>
      </c>
      <c r="H176" s="21" t="s">
        <v>193</v>
      </c>
    </row>
    <row r="177" spans="1:8" s="8" customFormat="1" ht="15.75" customHeight="1">
      <c r="A177" s="41" t="s">
        <v>19</v>
      </c>
      <c r="B177" s="26">
        <v>179</v>
      </c>
      <c r="C177" s="17">
        <v>40572050</v>
      </c>
      <c r="D177" s="19">
        <v>41085</v>
      </c>
      <c r="E177" s="15" t="s">
        <v>45</v>
      </c>
      <c r="F177" s="16">
        <v>1.3</v>
      </c>
      <c r="G177" s="25">
        <v>466.10169491525426</v>
      </c>
      <c r="H177" s="16" t="s">
        <v>176</v>
      </c>
    </row>
    <row r="178" spans="1:8" s="8" customFormat="1" ht="15.75" customHeight="1">
      <c r="A178" s="41" t="s">
        <v>19</v>
      </c>
      <c r="B178" s="26">
        <v>180</v>
      </c>
      <c r="C178" s="17">
        <v>40572053</v>
      </c>
      <c r="D178" s="19">
        <v>41088</v>
      </c>
      <c r="E178" s="15" t="s">
        <v>45</v>
      </c>
      <c r="F178" s="16">
        <v>2.8</v>
      </c>
      <c r="G178" s="25">
        <v>466.10169491525426</v>
      </c>
      <c r="H178" s="21" t="s">
        <v>174</v>
      </c>
    </row>
    <row r="179" spans="1:8" s="8" customFormat="1" ht="15.75" customHeight="1">
      <c r="A179" s="41" t="s">
        <v>19</v>
      </c>
      <c r="B179" s="26">
        <v>181</v>
      </c>
      <c r="C179" s="17">
        <v>40572104</v>
      </c>
      <c r="D179" s="19">
        <v>41085</v>
      </c>
      <c r="E179" s="15" t="s">
        <v>45</v>
      </c>
      <c r="F179" s="16">
        <v>12</v>
      </c>
      <c r="G179" s="25">
        <v>466.10169491525426</v>
      </c>
      <c r="H179" s="16" t="s">
        <v>193</v>
      </c>
    </row>
    <row r="180" spans="1:8" s="8" customFormat="1" ht="15.75" customHeight="1">
      <c r="A180" s="41" t="s">
        <v>19</v>
      </c>
      <c r="B180" s="26">
        <v>182</v>
      </c>
      <c r="C180" s="17">
        <v>40572092</v>
      </c>
      <c r="D180" s="19">
        <v>41086</v>
      </c>
      <c r="E180" s="15" t="s">
        <v>45</v>
      </c>
      <c r="F180" s="16">
        <v>2.8</v>
      </c>
      <c r="G180" s="25">
        <v>466.10169491525426</v>
      </c>
      <c r="H180" s="16" t="s">
        <v>174</v>
      </c>
    </row>
    <row r="181" spans="1:8" s="8" customFormat="1" ht="15.75" customHeight="1">
      <c r="A181" s="41" t="s">
        <v>19</v>
      </c>
      <c r="B181" s="26">
        <v>183</v>
      </c>
      <c r="C181" s="17">
        <v>40572073</v>
      </c>
      <c r="D181" s="19">
        <v>41082</v>
      </c>
      <c r="E181" s="15" t="s">
        <v>45</v>
      </c>
      <c r="F181" s="16">
        <v>2.8</v>
      </c>
      <c r="G181" s="25">
        <v>466.10169491525426</v>
      </c>
      <c r="H181" s="16" t="s">
        <v>193</v>
      </c>
    </row>
    <row r="182" spans="1:8" s="8" customFormat="1" ht="15.75" customHeight="1">
      <c r="A182" s="41" t="s">
        <v>19</v>
      </c>
      <c r="B182" s="26">
        <v>184</v>
      </c>
      <c r="C182" s="17">
        <v>40572068</v>
      </c>
      <c r="D182" s="19">
        <v>41085</v>
      </c>
      <c r="E182" s="15" t="s">
        <v>45</v>
      </c>
      <c r="F182" s="16">
        <v>12</v>
      </c>
      <c r="G182" s="25">
        <v>466.10169491525426</v>
      </c>
      <c r="H182" s="16" t="s">
        <v>174</v>
      </c>
    </row>
    <row r="183" spans="1:8" s="8" customFormat="1" ht="15.75" customHeight="1">
      <c r="A183" s="41" t="s">
        <v>19</v>
      </c>
      <c r="B183" s="26">
        <v>185</v>
      </c>
      <c r="C183" s="17">
        <v>40572090</v>
      </c>
      <c r="D183" s="19">
        <v>41087</v>
      </c>
      <c r="E183" s="15" t="s">
        <v>45</v>
      </c>
      <c r="F183" s="16">
        <v>6.3</v>
      </c>
      <c r="G183" s="25">
        <v>466.10169491525426</v>
      </c>
      <c r="H183" s="16" t="s">
        <v>174</v>
      </c>
    </row>
    <row r="184" spans="1:8" s="8" customFormat="1" ht="15.75" customHeight="1">
      <c r="A184" s="41" t="s">
        <v>19</v>
      </c>
      <c r="B184" s="26">
        <v>186</v>
      </c>
      <c r="C184" s="17">
        <v>40580253</v>
      </c>
      <c r="D184" s="19">
        <v>41089</v>
      </c>
      <c r="E184" s="15" t="s">
        <v>45</v>
      </c>
      <c r="F184" s="16">
        <v>12</v>
      </c>
      <c r="G184" s="25">
        <v>466.10169491525426</v>
      </c>
      <c r="H184" s="16" t="s">
        <v>190</v>
      </c>
    </row>
    <row r="185" spans="1:8" s="8" customFormat="1" ht="15.75" customHeight="1">
      <c r="A185" s="41" t="s">
        <v>19</v>
      </c>
      <c r="B185" s="26">
        <v>187</v>
      </c>
      <c r="C185" s="17">
        <v>40572780</v>
      </c>
      <c r="D185" s="19">
        <v>41082</v>
      </c>
      <c r="E185" s="15" t="s">
        <v>45</v>
      </c>
      <c r="F185" s="16">
        <v>12</v>
      </c>
      <c r="G185" s="25">
        <v>466.10169491525426</v>
      </c>
      <c r="H185" s="16" t="s">
        <v>174</v>
      </c>
    </row>
    <row r="186" spans="1:8" s="8" customFormat="1" ht="15.75" customHeight="1">
      <c r="A186" s="41" t="s">
        <v>19</v>
      </c>
      <c r="B186" s="26">
        <v>188</v>
      </c>
      <c r="C186" s="17">
        <v>40569318</v>
      </c>
      <c r="D186" s="19">
        <v>41081</v>
      </c>
      <c r="E186" s="15" t="s">
        <v>45</v>
      </c>
      <c r="F186" s="16">
        <v>12</v>
      </c>
      <c r="G186" s="25">
        <v>466.10169491525426</v>
      </c>
      <c r="H186" s="16" t="s">
        <v>187</v>
      </c>
    </row>
    <row r="187" spans="1:8" s="8" customFormat="1" ht="15.75" customHeight="1">
      <c r="A187" s="41" t="s">
        <v>19</v>
      </c>
      <c r="B187" s="26">
        <v>189</v>
      </c>
      <c r="C187" s="17">
        <v>40572781</v>
      </c>
      <c r="D187" s="19">
        <v>41087</v>
      </c>
      <c r="E187" s="15" t="s">
        <v>45</v>
      </c>
      <c r="F187" s="16">
        <v>2.8</v>
      </c>
      <c r="G187" s="25">
        <v>466.10169491525426</v>
      </c>
      <c r="H187" s="16" t="s">
        <v>193</v>
      </c>
    </row>
    <row r="188" spans="1:8" s="8" customFormat="1" ht="15.75" customHeight="1">
      <c r="A188" s="41" t="s">
        <v>19</v>
      </c>
      <c r="B188" s="26">
        <v>190</v>
      </c>
      <c r="C188" s="17">
        <v>40572785</v>
      </c>
      <c r="D188" s="19">
        <v>41085</v>
      </c>
      <c r="E188" s="15" t="s">
        <v>45</v>
      </c>
      <c r="F188" s="16">
        <v>12</v>
      </c>
      <c r="G188" s="25">
        <v>466.10169491525426</v>
      </c>
      <c r="H188" s="16" t="s">
        <v>195</v>
      </c>
    </row>
    <row r="189" spans="1:8" s="8" customFormat="1" ht="15.75" customHeight="1">
      <c r="A189" s="41" t="s">
        <v>19</v>
      </c>
      <c r="B189" s="26">
        <v>191</v>
      </c>
      <c r="C189" s="17">
        <v>40572776</v>
      </c>
      <c r="D189" s="19">
        <v>41088</v>
      </c>
      <c r="E189" s="15" t="s">
        <v>45</v>
      </c>
      <c r="F189" s="16">
        <v>6.3</v>
      </c>
      <c r="G189" s="25">
        <v>466.10169491525426</v>
      </c>
      <c r="H189" s="21" t="s">
        <v>196</v>
      </c>
    </row>
    <row r="190" spans="1:8" s="8" customFormat="1" ht="15.75" customHeight="1">
      <c r="A190" s="41" t="s">
        <v>19</v>
      </c>
      <c r="B190" s="26">
        <v>192</v>
      </c>
      <c r="C190" s="17">
        <v>40572107</v>
      </c>
      <c r="D190" s="19">
        <v>41086</v>
      </c>
      <c r="E190" s="15" t="s">
        <v>45</v>
      </c>
      <c r="F190" s="16">
        <v>2.8</v>
      </c>
      <c r="G190" s="25">
        <v>466.10169491525426</v>
      </c>
      <c r="H190" s="16" t="s">
        <v>174</v>
      </c>
    </row>
    <row r="191" spans="1:8" s="8" customFormat="1" ht="15.75" customHeight="1">
      <c r="A191" s="41" t="s">
        <v>19</v>
      </c>
      <c r="B191" s="26">
        <v>193</v>
      </c>
      <c r="C191" s="17">
        <v>40572121</v>
      </c>
      <c r="D191" s="19">
        <v>41087</v>
      </c>
      <c r="E191" s="15" t="s">
        <v>45</v>
      </c>
      <c r="F191" s="16">
        <v>12</v>
      </c>
      <c r="G191" s="25">
        <v>466.10169491525426</v>
      </c>
      <c r="H191" s="21" t="s">
        <v>195</v>
      </c>
    </row>
    <row r="192" spans="1:8" s="8" customFormat="1" ht="15.75" customHeight="1">
      <c r="A192" s="41" t="s">
        <v>19</v>
      </c>
      <c r="B192" s="26">
        <v>194</v>
      </c>
      <c r="C192" s="17">
        <v>40572128</v>
      </c>
      <c r="D192" s="19">
        <v>41085</v>
      </c>
      <c r="E192" s="15" t="s">
        <v>45</v>
      </c>
      <c r="F192" s="16">
        <v>12</v>
      </c>
      <c r="G192" s="25">
        <v>466.10169491525426</v>
      </c>
      <c r="H192" s="21" t="s">
        <v>180</v>
      </c>
    </row>
    <row r="193" spans="1:8" s="8" customFormat="1" ht="15.75" customHeight="1">
      <c r="A193" s="41" t="s">
        <v>19</v>
      </c>
      <c r="B193" s="26">
        <v>195</v>
      </c>
      <c r="C193" s="17">
        <v>40572131</v>
      </c>
      <c r="D193" s="19">
        <v>41082</v>
      </c>
      <c r="E193" s="15" t="s">
        <v>45</v>
      </c>
      <c r="F193" s="16">
        <v>12</v>
      </c>
      <c r="G193" s="25">
        <v>466.10169491525426</v>
      </c>
      <c r="H193" s="21" t="s">
        <v>180</v>
      </c>
    </row>
    <row r="194" spans="1:8" s="8" customFormat="1" ht="15.75" customHeight="1">
      <c r="A194" s="41" t="s">
        <v>19</v>
      </c>
      <c r="B194" s="26">
        <v>196</v>
      </c>
      <c r="C194" s="17">
        <v>40572133</v>
      </c>
      <c r="D194" s="19">
        <v>41081</v>
      </c>
      <c r="E194" s="15" t="s">
        <v>45</v>
      </c>
      <c r="F194" s="16">
        <v>12</v>
      </c>
      <c r="G194" s="25">
        <v>466.10169491525426</v>
      </c>
      <c r="H194" s="16" t="s">
        <v>193</v>
      </c>
    </row>
    <row r="195" spans="1:8" s="8" customFormat="1" ht="15.75" customHeight="1">
      <c r="A195" s="41" t="s">
        <v>19</v>
      </c>
      <c r="B195" s="26">
        <v>197</v>
      </c>
      <c r="C195" s="17">
        <v>40573468</v>
      </c>
      <c r="D195" s="19">
        <v>41086</v>
      </c>
      <c r="E195" s="15" t="s">
        <v>45</v>
      </c>
      <c r="F195" s="16">
        <v>12</v>
      </c>
      <c r="G195" s="25">
        <v>466.10169491525426</v>
      </c>
      <c r="H195" s="16" t="s">
        <v>193</v>
      </c>
    </row>
    <row r="196" spans="1:8" s="8" customFormat="1" ht="15.75" customHeight="1">
      <c r="A196" s="41" t="s">
        <v>19</v>
      </c>
      <c r="B196" s="26">
        <v>198</v>
      </c>
      <c r="C196" s="17">
        <v>40573489</v>
      </c>
      <c r="D196" s="19">
        <v>41082</v>
      </c>
      <c r="E196" s="15" t="s">
        <v>45</v>
      </c>
      <c r="F196" s="16">
        <v>6.3</v>
      </c>
      <c r="G196" s="25">
        <v>466.10169491525426</v>
      </c>
      <c r="H196" s="16" t="s">
        <v>174</v>
      </c>
    </row>
    <row r="197" spans="1:8" s="8" customFormat="1" ht="15.75" customHeight="1">
      <c r="A197" s="41" t="s">
        <v>19</v>
      </c>
      <c r="B197" s="26">
        <v>199</v>
      </c>
      <c r="C197" s="17">
        <v>40573500</v>
      </c>
      <c r="D197" s="19">
        <v>41088</v>
      </c>
      <c r="E197" s="15" t="s">
        <v>45</v>
      </c>
      <c r="F197" s="16">
        <v>12</v>
      </c>
      <c r="G197" s="25">
        <v>466.10169491525426</v>
      </c>
      <c r="H197" s="21" t="s">
        <v>174</v>
      </c>
    </row>
    <row r="198" spans="1:8" s="8" customFormat="1" ht="15.75" customHeight="1">
      <c r="A198" s="41" t="s">
        <v>19</v>
      </c>
      <c r="B198" s="26">
        <v>200</v>
      </c>
      <c r="C198" s="17">
        <v>40573519</v>
      </c>
      <c r="D198" s="19">
        <v>41085</v>
      </c>
      <c r="E198" s="15" t="s">
        <v>45</v>
      </c>
      <c r="F198" s="16">
        <v>2.8</v>
      </c>
      <c r="G198" s="25">
        <v>466.10169491525426</v>
      </c>
      <c r="H198" s="16" t="s">
        <v>197</v>
      </c>
    </row>
    <row r="199" spans="1:8" s="8" customFormat="1" ht="15.75" customHeight="1">
      <c r="A199" s="41" t="s">
        <v>19</v>
      </c>
      <c r="B199" s="26">
        <v>201</v>
      </c>
      <c r="C199" s="17">
        <v>40573504</v>
      </c>
      <c r="D199" s="19">
        <v>41082</v>
      </c>
      <c r="E199" s="15" t="s">
        <v>45</v>
      </c>
      <c r="F199" s="16">
        <v>12</v>
      </c>
      <c r="G199" s="25">
        <v>466.10169491525426</v>
      </c>
      <c r="H199" s="16" t="s">
        <v>190</v>
      </c>
    </row>
    <row r="200" spans="1:8" s="8" customFormat="1" ht="15.75" customHeight="1">
      <c r="A200" s="41" t="s">
        <v>19</v>
      </c>
      <c r="B200" s="26">
        <v>202</v>
      </c>
      <c r="C200" s="17">
        <v>40573508</v>
      </c>
      <c r="D200" s="19">
        <v>41086</v>
      </c>
      <c r="E200" s="15" t="s">
        <v>45</v>
      </c>
      <c r="F200" s="16">
        <v>10</v>
      </c>
      <c r="G200" s="25">
        <v>466.10169491525426</v>
      </c>
      <c r="H200" s="16" t="s">
        <v>193</v>
      </c>
    </row>
    <row r="201" spans="1:8" s="8" customFormat="1" ht="15.75" customHeight="1">
      <c r="A201" s="41" t="s">
        <v>19</v>
      </c>
      <c r="B201" s="26">
        <v>203</v>
      </c>
      <c r="C201" s="17">
        <v>40573515</v>
      </c>
      <c r="D201" s="19">
        <v>41085</v>
      </c>
      <c r="E201" s="15" t="s">
        <v>45</v>
      </c>
      <c r="F201" s="16">
        <v>6.3</v>
      </c>
      <c r="G201" s="25">
        <v>466.10169491525426</v>
      </c>
      <c r="H201" s="16" t="s">
        <v>193</v>
      </c>
    </row>
    <row r="202" spans="1:8" s="8" customFormat="1" ht="15.75" customHeight="1">
      <c r="A202" s="41" t="s">
        <v>19</v>
      </c>
      <c r="B202" s="26">
        <v>204</v>
      </c>
      <c r="C202" s="17">
        <v>40573531</v>
      </c>
      <c r="D202" s="19">
        <v>41082</v>
      </c>
      <c r="E202" s="15" t="s">
        <v>45</v>
      </c>
      <c r="F202" s="16">
        <v>12</v>
      </c>
      <c r="G202" s="25">
        <v>466.10169491525426</v>
      </c>
      <c r="H202" s="16" t="s">
        <v>210</v>
      </c>
    </row>
    <row r="203" spans="1:8" s="8" customFormat="1" ht="15.75" customHeight="1">
      <c r="A203" s="41" t="s">
        <v>19</v>
      </c>
      <c r="B203" s="26">
        <v>205</v>
      </c>
      <c r="C203" s="17">
        <v>40575829</v>
      </c>
      <c r="D203" s="19">
        <v>41088</v>
      </c>
      <c r="E203" s="15" t="s">
        <v>45</v>
      </c>
      <c r="F203" s="16">
        <v>12</v>
      </c>
      <c r="G203" s="25">
        <v>466.10169491525426</v>
      </c>
      <c r="H203" s="21" t="s">
        <v>194</v>
      </c>
    </row>
    <row r="204" spans="1:8" s="8" customFormat="1" ht="15.75" customHeight="1">
      <c r="A204" s="41" t="s">
        <v>19</v>
      </c>
      <c r="B204" s="26">
        <v>206</v>
      </c>
      <c r="C204" s="17">
        <v>40578306</v>
      </c>
      <c r="D204" s="19">
        <v>41089</v>
      </c>
      <c r="E204" s="15" t="s">
        <v>45</v>
      </c>
      <c r="F204" s="16">
        <v>12</v>
      </c>
      <c r="G204" s="25">
        <v>466.10169491525426</v>
      </c>
      <c r="H204" s="21" t="s">
        <v>170</v>
      </c>
    </row>
    <row r="205" spans="1:8" s="8" customFormat="1" ht="15.75" customHeight="1">
      <c r="A205" s="41" t="s">
        <v>19</v>
      </c>
      <c r="B205" s="26">
        <v>207</v>
      </c>
      <c r="C205" s="17">
        <v>40575900</v>
      </c>
      <c r="D205" s="19">
        <v>41088</v>
      </c>
      <c r="E205" s="15" t="s">
        <v>45</v>
      </c>
      <c r="F205" s="16">
        <v>12</v>
      </c>
      <c r="G205" s="25">
        <v>466.10169491525426</v>
      </c>
      <c r="H205" s="21" t="s">
        <v>189</v>
      </c>
    </row>
    <row r="206" spans="1:8" s="8" customFormat="1" ht="15.75" customHeight="1">
      <c r="A206" s="41" t="s">
        <v>19</v>
      </c>
      <c r="B206" s="26">
        <v>208</v>
      </c>
      <c r="C206" s="17">
        <v>40578275</v>
      </c>
      <c r="D206" s="19">
        <v>41088</v>
      </c>
      <c r="E206" s="15" t="s">
        <v>45</v>
      </c>
      <c r="F206" s="16">
        <v>1.3</v>
      </c>
      <c r="G206" s="25">
        <v>466.10169491525426</v>
      </c>
      <c r="H206" s="16" t="s">
        <v>190</v>
      </c>
    </row>
    <row r="207" spans="1:8" s="8" customFormat="1" ht="15.75" customHeight="1">
      <c r="A207" s="41" t="s">
        <v>19</v>
      </c>
      <c r="B207" s="26">
        <v>209</v>
      </c>
      <c r="C207" s="17">
        <v>40575975</v>
      </c>
      <c r="D207" s="19">
        <v>41086</v>
      </c>
      <c r="E207" s="15" t="s">
        <v>45</v>
      </c>
      <c r="F207" s="16">
        <v>12</v>
      </c>
      <c r="G207" s="25">
        <v>466.10169491525426</v>
      </c>
      <c r="H207" s="16" t="s">
        <v>189</v>
      </c>
    </row>
    <row r="208" spans="1:8" s="8" customFormat="1" ht="15.75" customHeight="1">
      <c r="A208" s="41" t="s">
        <v>19</v>
      </c>
      <c r="B208" s="26">
        <v>210</v>
      </c>
      <c r="C208" s="17">
        <v>40575961</v>
      </c>
      <c r="D208" s="19">
        <v>41088</v>
      </c>
      <c r="E208" s="15" t="s">
        <v>45</v>
      </c>
      <c r="F208" s="16">
        <v>12</v>
      </c>
      <c r="G208" s="25">
        <v>466.10169491525426</v>
      </c>
      <c r="H208" s="21" t="s">
        <v>212</v>
      </c>
    </row>
    <row r="209" spans="1:8" s="8" customFormat="1" ht="15.75" customHeight="1">
      <c r="A209" s="41" t="s">
        <v>19</v>
      </c>
      <c r="B209" s="26">
        <v>211</v>
      </c>
      <c r="C209" s="17">
        <v>40575955</v>
      </c>
      <c r="D209" s="19">
        <v>41087</v>
      </c>
      <c r="E209" s="15" t="s">
        <v>45</v>
      </c>
      <c r="F209" s="16">
        <v>2.8</v>
      </c>
      <c r="G209" s="25">
        <v>466.10169491525426</v>
      </c>
      <c r="H209" s="16" t="s">
        <v>197</v>
      </c>
    </row>
    <row r="210" spans="1:8" s="8" customFormat="1" ht="15.75" customHeight="1">
      <c r="A210" s="41" t="s">
        <v>19</v>
      </c>
      <c r="B210" s="26">
        <v>212</v>
      </c>
      <c r="C210" s="17">
        <v>40575939</v>
      </c>
      <c r="D210" s="19">
        <v>41088</v>
      </c>
      <c r="E210" s="15" t="s">
        <v>45</v>
      </c>
      <c r="F210" s="16">
        <v>2.8</v>
      </c>
      <c r="G210" s="25">
        <v>466.10169491525426</v>
      </c>
      <c r="H210" s="21" t="s">
        <v>213</v>
      </c>
    </row>
    <row r="211" spans="1:8" s="8" customFormat="1" ht="15.75" customHeight="1">
      <c r="A211" s="41" t="s">
        <v>19</v>
      </c>
      <c r="B211" s="26">
        <v>213</v>
      </c>
      <c r="C211" s="17">
        <v>40575944</v>
      </c>
      <c r="D211" s="19">
        <v>41088</v>
      </c>
      <c r="E211" s="15" t="s">
        <v>45</v>
      </c>
      <c r="F211" s="16">
        <v>12</v>
      </c>
      <c r="G211" s="25">
        <v>466.10169491525426</v>
      </c>
      <c r="H211" s="21" t="s">
        <v>189</v>
      </c>
    </row>
    <row r="212" spans="1:8" s="8" customFormat="1" ht="15.75" customHeight="1">
      <c r="A212" s="41" t="s">
        <v>19</v>
      </c>
      <c r="B212" s="26">
        <v>214</v>
      </c>
      <c r="C212" s="17">
        <v>40578236</v>
      </c>
      <c r="D212" s="19">
        <v>41088</v>
      </c>
      <c r="E212" s="15" t="s">
        <v>45</v>
      </c>
      <c r="F212" s="16">
        <v>2.8</v>
      </c>
      <c r="G212" s="25">
        <v>466.10169491525426</v>
      </c>
      <c r="H212" s="21" t="s">
        <v>174</v>
      </c>
    </row>
    <row r="213" spans="1:8" s="8" customFormat="1" ht="15.75" customHeight="1">
      <c r="A213" s="41" t="s">
        <v>19</v>
      </c>
      <c r="B213" s="26">
        <v>215</v>
      </c>
      <c r="C213" s="17">
        <v>40578258</v>
      </c>
      <c r="D213" s="19">
        <v>41088</v>
      </c>
      <c r="E213" s="15" t="s">
        <v>45</v>
      </c>
      <c r="F213" s="16">
        <v>12</v>
      </c>
      <c r="G213" s="25">
        <v>466.10169491525426</v>
      </c>
      <c r="H213" s="21" t="s">
        <v>187</v>
      </c>
    </row>
    <row r="214" spans="1:8" s="8" customFormat="1" ht="15.75" customHeight="1">
      <c r="A214" s="41" t="s">
        <v>19</v>
      </c>
      <c r="B214" s="26">
        <v>216</v>
      </c>
      <c r="C214" s="17">
        <v>40578310</v>
      </c>
      <c r="D214" s="19">
        <v>41087</v>
      </c>
      <c r="E214" s="15" t="s">
        <v>45</v>
      </c>
      <c r="F214" s="16">
        <v>6.3</v>
      </c>
      <c r="G214" s="25">
        <v>466.10169491525426</v>
      </c>
      <c r="H214" s="16" t="s">
        <v>174</v>
      </c>
    </row>
    <row r="215" spans="1:8" s="8" customFormat="1" ht="15.75" customHeight="1">
      <c r="A215" s="41" t="s">
        <v>19</v>
      </c>
      <c r="B215" s="26">
        <v>217</v>
      </c>
      <c r="C215" s="17">
        <v>40578339</v>
      </c>
      <c r="D215" s="19">
        <v>41089</v>
      </c>
      <c r="E215" s="15" t="s">
        <v>45</v>
      </c>
      <c r="F215" s="16">
        <v>2.8</v>
      </c>
      <c r="G215" s="25">
        <v>466.10169491525426</v>
      </c>
      <c r="H215" s="21" t="s">
        <v>174</v>
      </c>
    </row>
    <row r="216" spans="1:8" s="8" customFormat="1" ht="15.75" customHeight="1">
      <c r="A216" s="41" t="s">
        <v>19</v>
      </c>
      <c r="B216" s="26">
        <v>218</v>
      </c>
      <c r="C216" s="17">
        <v>40578336</v>
      </c>
      <c r="D216" s="19">
        <v>41087</v>
      </c>
      <c r="E216" s="15" t="s">
        <v>45</v>
      </c>
      <c r="F216" s="16">
        <v>6.3</v>
      </c>
      <c r="G216" s="25">
        <v>466.10169491525426</v>
      </c>
      <c r="H216" s="16" t="s">
        <v>174</v>
      </c>
    </row>
    <row r="217" spans="1:8" s="8" customFormat="1" ht="15.75" customHeight="1">
      <c r="A217" s="41" t="s">
        <v>19</v>
      </c>
      <c r="B217" s="26">
        <v>219</v>
      </c>
      <c r="C217" s="17">
        <v>40578300</v>
      </c>
      <c r="D217" s="19">
        <v>41088</v>
      </c>
      <c r="E217" s="15" t="s">
        <v>45</v>
      </c>
      <c r="F217" s="16">
        <v>6.3</v>
      </c>
      <c r="G217" s="25">
        <v>466.10169491525426</v>
      </c>
      <c r="H217" s="21" t="s">
        <v>174</v>
      </c>
    </row>
    <row r="218" spans="1:8" s="8" customFormat="1" ht="15.75" customHeight="1">
      <c r="A218" s="41" t="s">
        <v>19</v>
      </c>
      <c r="B218" s="26">
        <v>220</v>
      </c>
      <c r="C218" s="17">
        <v>40578296</v>
      </c>
      <c r="D218" s="19">
        <v>41089</v>
      </c>
      <c r="E218" s="15" t="s">
        <v>45</v>
      </c>
      <c r="F218" s="16">
        <v>6.3</v>
      </c>
      <c r="G218" s="25">
        <v>466.10169491525426</v>
      </c>
      <c r="H218" s="21" t="s">
        <v>193</v>
      </c>
    </row>
    <row r="219" spans="1:8" s="8" customFormat="1" ht="15.75" customHeight="1">
      <c r="A219" s="41" t="s">
        <v>19</v>
      </c>
      <c r="B219" s="26">
        <v>221</v>
      </c>
      <c r="C219" s="17">
        <v>40578354</v>
      </c>
      <c r="D219" s="19">
        <v>41088</v>
      </c>
      <c r="E219" s="15" t="s">
        <v>45</v>
      </c>
      <c r="F219" s="16">
        <v>12</v>
      </c>
      <c r="G219" s="25">
        <v>466.10169491525426</v>
      </c>
      <c r="H219" s="16" t="s">
        <v>190</v>
      </c>
    </row>
    <row r="220" spans="1:8" s="8" customFormat="1" ht="15.75" customHeight="1">
      <c r="A220" s="41" t="s">
        <v>19</v>
      </c>
      <c r="B220" s="26">
        <v>222</v>
      </c>
      <c r="C220" s="17">
        <v>40578262</v>
      </c>
      <c r="D220" s="19">
        <v>41088</v>
      </c>
      <c r="E220" s="15" t="s">
        <v>45</v>
      </c>
      <c r="F220" s="16">
        <v>12</v>
      </c>
      <c r="G220" s="25">
        <v>466.10169491525426</v>
      </c>
      <c r="H220" s="21" t="s">
        <v>193</v>
      </c>
    </row>
    <row r="221" spans="1:8" s="8" customFormat="1" ht="15.75" customHeight="1">
      <c r="A221" s="41" t="s">
        <v>19</v>
      </c>
      <c r="B221" s="26">
        <v>223</v>
      </c>
      <c r="C221" s="17">
        <v>40578466</v>
      </c>
      <c r="D221" s="19">
        <v>41089</v>
      </c>
      <c r="E221" s="15" t="s">
        <v>45</v>
      </c>
      <c r="F221" s="16">
        <v>12</v>
      </c>
      <c r="G221" s="25">
        <v>466.10169491525426</v>
      </c>
      <c r="H221" s="21" t="s">
        <v>174</v>
      </c>
    </row>
    <row r="222" spans="1:8" s="8" customFormat="1" ht="15.75" customHeight="1">
      <c r="A222" s="41" t="s">
        <v>19</v>
      </c>
      <c r="B222" s="26">
        <v>224</v>
      </c>
      <c r="C222" s="17">
        <v>40578574</v>
      </c>
      <c r="D222" s="19">
        <v>41089</v>
      </c>
      <c r="E222" s="15" t="s">
        <v>45</v>
      </c>
      <c r="F222" s="16">
        <v>12</v>
      </c>
      <c r="G222" s="25">
        <v>466.10169491525426</v>
      </c>
      <c r="H222" s="21" t="s">
        <v>197</v>
      </c>
    </row>
    <row r="223" spans="1:8" s="8" customFormat="1" ht="15.75" customHeight="1">
      <c r="A223" s="41" t="s">
        <v>19</v>
      </c>
      <c r="B223" s="26">
        <v>225</v>
      </c>
      <c r="C223" s="17">
        <v>40578492</v>
      </c>
      <c r="D223" s="19">
        <v>41089</v>
      </c>
      <c r="E223" s="15" t="s">
        <v>45</v>
      </c>
      <c r="F223" s="16">
        <v>1.3</v>
      </c>
      <c r="G223" s="25">
        <v>466.10169491525426</v>
      </c>
      <c r="H223" s="21" t="s">
        <v>174</v>
      </c>
    </row>
    <row r="224" spans="1:8" s="8" customFormat="1" ht="15.75" customHeight="1">
      <c r="A224" s="41" t="s">
        <v>19</v>
      </c>
      <c r="B224" s="26">
        <v>226</v>
      </c>
      <c r="C224" s="15">
        <v>40581826</v>
      </c>
      <c r="D224" s="19">
        <v>41085</v>
      </c>
      <c r="E224" s="15" t="s">
        <v>45</v>
      </c>
      <c r="F224" s="16">
        <v>15</v>
      </c>
      <c r="G224" s="25">
        <v>466.10169491525426</v>
      </c>
      <c r="H224" s="16" t="s">
        <v>190</v>
      </c>
    </row>
    <row r="225" s="8" customFormat="1" ht="15.75" customHeight="1">
      <c r="H225" s="24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</sheetData>
  <sheetProtection/>
  <autoFilter ref="A3:H22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31" customWidth="1"/>
    <col min="3" max="3" width="10.7109375" style="31" customWidth="1"/>
    <col min="4" max="4" width="9.140625" style="31" customWidth="1"/>
    <col min="5" max="5" width="6.28125" style="31" customWidth="1"/>
    <col min="6" max="6" width="7.421875" style="31" customWidth="1"/>
    <col min="7" max="7" width="40.421875" style="31" customWidth="1"/>
    <col min="8" max="16384" width="9.140625" style="31" customWidth="1"/>
  </cols>
  <sheetData>
    <row r="2" spans="3:7" ht="12.75">
      <c r="C2" s="27">
        <v>40475114</v>
      </c>
      <c r="D2" s="28">
        <v>40918</v>
      </c>
      <c r="E2" s="29">
        <v>0.23</v>
      </c>
      <c r="F2" s="29">
        <v>10</v>
      </c>
      <c r="G2" s="30" t="s">
        <v>122</v>
      </c>
    </row>
    <row r="3" spans="3:7" ht="12.75">
      <c r="C3" s="27">
        <v>40478927</v>
      </c>
      <c r="D3" s="28">
        <v>40925</v>
      </c>
      <c r="E3" s="29">
        <v>0.23</v>
      </c>
      <c r="F3" s="29">
        <v>10</v>
      </c>
      <c r="G3" s="30" t="s">
        <v>122</v>
      </c>
    </row>
    <row r="4" spans="3:7" ht="12.75">
      <c r="C4" s="27">
        <v>40483112</v>
      </c>
      <c r="D4" s="28">
        <v>40931</v>
      </c>
      <c r="E4" s="29">
        <v>0.23</v>
      </c>
      <c r="F4" s="29">
        <v>10</v>
      </c>
      <c r="G4" s="30" t="s">
        <v>122</v>
      </c>
    </row>
    <row r="5" spans="3:7" ht="12.75">
      <c r="C5" s="30">
        <v>40125136</v>
      </c>
      <c r="D5" s="32">
        <v>40310</v>
      </c>
      <c r="E5" s="30">
        <v>0.23</v>
      </c>
      <c r="F5" s="30">
        <v>15</v>
      </c>
      <c r="G5" s="30" t="s">
        <v>120</v>
      </c>
    </row>
    <row r="6" spans="3:7" ht="12.75">
      <c r="C6" s="30">
        <v>40145608</v>
      </c>
      <c r="D6" s="32">
        <v>40350</v>
      </c>
      <c r="E6" s="30">
        <v>0.23</v>
      </c>
      <c r="F6" s="30">
        <v>10</v>
      </c>
      <c r="G6" s="30" t="s">
        <v>120</v>
      </c>
    </row>
    <row r="7" spans="3:7" ht="12.75">
      <c r="C7" s="30">
        <v>40163823</v>
      </c>
      <c r="D7" s="32">
        <v>40400</v>
      </c>
      <c r="E7" s="30">
        <v>0.4</v>
      </c>
      <c r="F7" s="30">
        <v>15</v>
      </c>
      <c r="G7" s="30" t="s">
        <v>120</v>
      </c>
    </row>
    <row r="8" spans="3:7" ht="12.75">
      <c r="C8" s="27">
        <v>40217190</v>
      </c>
      <c r="D8" s="28">
        <v>40501</v>
      </c>
      <c r="E8" s="30">
        <v>0.23</v>
      </c>
      <c r="F8" s="30">
        <v>10</v>
      </c>
      <c r="G8" s="30" t="s">
        <v>120</v>
      </c>
    </row>
    <row r="9" spans="3:7" ht="12.75">
      <c r="C9" s="27">
        <v>40218057</v>
      </c>
      <c r="D9" s="28">
        <v>40501</v>
      </c>
      <c r="E9" s="30">
        <v>0.23</v>
      </c>
      <c r="F9" s="30">
        <v>8</v>
      </c>
      <c r="G9" s="30" t="s">
        <v>120</v>
      </c>
    </row>
    <row r="10" spans="3:7" ht="12.75">
      <c r="C10" s="30">
        <v>40218841</v>
      </c>
      <c r="D10" s="32">
        <v>40501</v>
      </c>
      <c r="E10" s="30">
        <v>0.23</v>
      </c>
      <c r="F10" s="30">
        <v>10</v>
      </c>
      <c r="G10" s="30" t="s">
        <v>120</v>
      </c>
    </row>
    <row r="11" spans="3:7" ht="12.75">
      <c r="C11" s="27">
        <v>40218829</v>
      </c>
      <c r="D11" s="28">
        <v>40507</v>
      </c>
      <c r="E11" s="30">
        <v>0.23</v>
      </c>
      <c r="F11" s="30">
        <v>10</v>
      </c>
      <c r="G11" s="30" t="s">
        <v>120</v>
      </c>
    </row>
    <row r="12" spans="3:7" ht="12.75">
      <c r="C12" s="27">
        <v>40247272</v>
      </c>
      <c r="D12" s="28">
        <v>40529</v>
      </c>
      <c r="E12" s="30">
        <v>0.23</v>
      </c>
      <c r="F12" s="30">
        <v>8</v>
      </c>
      <c r="G12" s="30" t="s">
        <v>120</v>
      </c>
    </row>
    <row r="13" spans="3:7" ht="12.75">
      <c r="C13" s="27">
        <v>40248159</v>
      </c>
      <c r="D13" s="28">
        <v>40539</v>
      </c>
      <c r="E13" s="30">
        <v>0.23</v>
      </c>
      <c r="F13" s="30">
        <v>8</v>
      </c>
      <c r="G13" s="30" t="s">
        <v>120</v>
      </c>
    </row>
    <row r="14" spans="3:7" ht="12.75">
      <c r="C14" s="27">
        <v>40248175</v>
      </c>
      <c r="D14" s="28">
        <v>40592</v>
      </c>
      <c r="E14" s="30">
        <v>0.23</v>
      </c>
      <c r="F14" s="30">
        <v>8</v>
      </c>
      <c r="G14" s="30" t="s">
        <v>120</v>
      </c>
    </row>
    <row r="15" spans="3:7" ht="12.75">
      <c r="C15" s="27">
        <v>40248990</v>
      </c>
      <c r="D15" s="28">
        <v>40535</v>
      </c>
      <c r="E15" s="30">
        <v>0.23</v>
      </c>
      <c r="F15" s="30">
        <v>10</v>
      </c>
      <c r="G15" s="30" t="s">
        <v>120</v>
      </c>
    </row>
    <row r="16" spans="3:7" ht="12.75">
      <c r="C16" s="27">
        <v>40252471</v>
      </c>
      <c r="D16" s="28">
        <v>40540</v>
      </c>
      <c r="E16" s="30">
        <v>0.23</v>
      </c>
      <c r="F16" s="30">
        <v>10</v>
      </c>
      <c r="G16" s="30" t="s">
        <v>120</v>
      </c>
    </row>
    <row r="17" spans="3:7" ht="12.75">
      <c r="C17" s="27">
        <v>40266117</v>
      </c>
      <c r="D17" s="28">
        <v>40589</v>
      </c>
      <c r="E17" s="30">
        <v>0.23</v>
      </c>
      <c r="F17" s="30">
        <v>10</v>
      </c>
      <c r="G17" s="30" t="s">
        <v>120</v>
      </c>
    </row>
    <row r="18" spans="3:7" ht="12.75">
      <c r="C18" s="27">
        <v>40282676</v>
      </c>
      <c r="D18" s="28">
        <v>40604</v>
      </c>
      <c r="E18" s="30">
        <v>0.23</v>
      </c>
      <c r="F18" s="30">
        <v>10</v>
      </c>
      <c r="G18" s="30" t="s">
        <v>120</v>
      </c>
    </row>
    <row r="19" spans="3:7" ht="12.75">
      <c r="C19" s="27">
        <v>40301176</v>
      </c>
      <c r="D19" s="28">
        <v>40673</v>
      </c>
      <c r="E19" s="30">
        <v>0.23</v>
      </c>
      <c r="F19" s="30">
        <v>15</v>
      </c>
      <c r="G19" s="30" t="s">
        <v>120</v>
      </c>
    </row>
    <row r="20" spans="3:7" ht="12.75">
      <c r="C20" s="27">
        <v>40316318</v>
      </c>
      <c r="D20" s="28">
        <v>40686</v>
      </c>
      <c r="E20" s="30">
        <v>0.23</v>
      </c>
      <c r="F20" s="30">
        <v>15</v>
      </c>
      <c r="G20" s="30" t="s">
        <v>120</v>
      </c>
    </row>
    <row r="21" spans="3:7" ht="12.75">
      <c r="C21" s="27">
        <v>40454091</v>
      </c>
      <c r="D21" s="28">
        <v>40869</v>
      </c>
      <c r="E21" s="30">
        <v>0.23</v>
      </c>
      <c r="F21" s="30">
        <v>8</v>
      </c>
      <c r="G21" s="30" t="s">
        <v>120</v>
      </c>
    </row>
    <row r="22" spans="3:7" ht="12.75">
      <c r="C22" s="30">
        <v>40132126</v>
      </c>
      <c r="D22" s="32">
        <v>40330</v>
      </c>
      <c r="E22" s="30">
        <v>0.23</v>
      </c>
      <c r="F22" s="30">
        <v>15</v>
      </c>
      <c r="G22" s="30" t="s">
        <v>115</v>
      </c>
    </row>
    <row r="23" spans="3:7" ht="12.75">
      <c r="C23" s="27">
        <v>40502583</v>
      </c>
      <c r="D23" s="28">
        <v>40953</v>
      </c>
      <c r="E23" s="29">
        <v>0.23</v>
      </c>
      <c r="F23" s="29">
        <v>10</v>
      </c>
      <c r="G23" s="30" t="s">
        <v>115</v>
      </c>
    </row>
    <row r="24" spans="3:7" ht="12.75">
      <c r="C24" s="30">
        <v>40425971</v>
      </c>
      <c r="D24" s="32">
        <v>40847</v>
      </c>
      <c r="E24" s="30">
        <v>0.4</v>
      </c>
      <c r="F24" s="30">
        <v>8</v>
      </c>
      <c r="G24" s="30" t="s">
        <v>141</v>
      </c>
    </row>
    <row r="25" spans="3:7" ht="12.75">
      <c r="C25" s="27">
        <v>40334267</v>
      </c>
      <c r="D25" s="28">
        <v>40710</v>
      </c>
      <c r="E25" s="30">
        <v>0.23</v>
      </c>
      <c r="F25" s="30">
        <v>12</v>
      </c>
      <c r="G25" s="30" t="s">
        <v>141</v>
      </c>
    </row>
    <row r="26" spans="3:7" ht="12.75">
      <c r="C26" s="27">
        <v>40439794</v>
      </c>
      <c r="D26" s="28">
        <v>40856</v>
      </c>
      <c r="E26" s="30">
        <v>0.23</v>
      </c>
      <c r="F26" s="30">
        <v>12</v>
      </c>
      <c r="G26" s="30" t="s">
        <v>141</v>
      </c>
    </row>
    <row r="27" spans="3:7" ht="12.75">
      <c r="C27" s="27">
        <v>40478964</v>
      </c>
      <c r="D27" s="28">
        <v>40925</v>
      </c>
      <c r="E27" s="29">
        <v>0.23</v>
      </c>
      <c r="F27" s="29">
        <v>15</v>
      </c>
      <c r="G27" s="30" t="s">
        <v>127</v>
      </c>
    </row>
    <row r="28" spans="3:7" ht="12.75">
      <c r="C28" s="27">
        <v>40494251</v>
      </c>
      <c r="D28" s="28">
        <v>40952</v>
      </c>
      <c r="E28" s="29">
        <v>0.23</v>
      </c>
      <c r="F28" s="29">
        <v>15</v>
      </c>
      <c r="G28" s="30" t="s">
        <v>131</v>
      </c>
    </row>
    <row r="29" spans="3:7" ht="12.75">
      <c r="C29" s="30">
        <v>40197868</v>
      </c>
      <c r="D29" s="32">
        <v>40462</v>
      </c>
      <c r="E29" s="30">
        <v>0.23</v>
      </c>
      <c r="F29" s="30">
        <v>15</v>
      </c>
      <c r="G29" s="30" t="s">
        <v>135</v>
      </c>
    </row>
    <row r="30" spans="3:7" ht="12.75">
      <c r="C30" s="27">
        <v>40404141</v>
      </c>
      <c r="D30" s="28">
        <v>40828</v>
      </c>
      <c r="E30" s="30">
        <v>0.23</v>
      </c>
      <c r="F30" s="30">
        <v>5</v>
      </c>
      <c r="G30" s="33" t="s">
        <v>135</v>
      </c>
    </row>
    <row r="31" spans="3:7" ht="12.75">
      <c r="C31" s="27">
        <v>40425645</v>
      </c>
      <c r="D31" s="28">
        <v>40843</v>
      </c>
      <c r="E31" s="30">
        <v>0.23</v>
      </c>
      <c r="F31" s="30">
        <v>15</v>
      </c>
      <c r="G31" s="30" t="s">
        <v>135</v>
      </c>
    </row>
    <row r="32" spans="3:7" ht="12.75">
      <c r="C32" s="27">
        <v>40505188</v>
      </c>
      <c r="D32" s="28">
        <v>40953</v>
      </c>
      <c r="E32" s="29">
        <v>0.4</v>
      </c>
      <c r="F32" s="29">
        <v>15</v>
      </c>
      <c r="G32" s="30" t="s">
        <v>135</v>
      </c>
    </row>
    <row r="33" spans="3:7" ht="12.75">
      <c r="C33" s="27">
        <v>40505171</v>
      </c>
      <c r="D33" s="28">
        <v>40955</v>
      </c>
      <c r="E33" s="29">
        <v>0.23</v>
      </c>
      <c r="F33" s="29">
        <v>15</v>
      </c>
      <c r="G33" s="30" t="s">
        <v>135</v>
      </c>
    </row>
    <row r="34" spans="3:7" ht="12.75">
      <c r="C34" s="34">
        <v>40239562</v>
      </c>
      <c r="D34" s="28">
        <v>40932</v>
      </c>
      <c r="E34" s="35">
        <v>10</v>
      </c>
      <c r="F34" s="35">
        <v>5800</v>
      </c>
      <c r="G34" s="35" t="s">
        <v>134</v>
      </c>
    </row>
    <row r="35" spans="3:7" ht="12.75">
      <c r="C35" s="27">
        <v>40270685</v>
      </c>
      <c r="D35" s="28">
        <v>40620</v>
      </c>
      <c r="E35" s="30">
        <v>0.4</v>
      </c>
      <c r="F35" s="30">
        <v>15</v>
      </c>
      <c r="G35" s="30" t="s">
        <v>119</v>
      </c>
    </row>
    <row r="36" spans="3:7" ht="12.75">
      <c r="C36" s="27">
        <v>40316655</v>
      </c>
      <c r="D36" s="28">
        <v>40710</v>
      </c>
      <c r="E36" s="30">
        <v>0.23</v>
      </c>
      <c r="F36" s="30">
        <v>15</v>
      </c>
      <c r="G36" s="27" t="s">
        <v>119</v>
      </c>
    </row>
    <row r="37" spans="3:7" ht="12.75">
      <c r="C37" s="27">
        <v>40418636</v>
      </c>
      <c r="D37" s="28">
        <v>40833</v>
      </c>
      <c r="E37" s="30">
        <v>0.23</v>
      </c>
      <c r="F37" s="30">
        <v>15</v>
      </c>
      <c r="G37" s="30" t="s">
        <v>119</v>
      </c>
    </row>
    <row r="38" spans="3:7" ht="12.75">
      <c r="C38" s="27">
        <v>40434184</v>
      </c>
      <c r="D38" s="28">
        <v>40857</v>
      </c>
      <c r="E38" s="30">
        <v>0.23</v>
      </c>
      <c r="F38" s="30">
        <v>10</v>
      </c>
      <c r="G38" s="30" t="s">
        <v>119</v>
      </c>
    </row>
    <row r="39" spans="3:7" ht="12.75">
      <c r="C39" s="27">
        <v>40526943</v>
      </c>
      <c r="D39" s="28">
        <v>40997</v>
      </c>
      <c r="E39" s="29">
        <v>0.23</v>
      </c>
      <c r="F39" s="29">
        <v>7</v>
      </c>
      <c r="G39" s="30" t="s">
        <v>119</v>
      </c>
    </row>
    <row r="40" spans="3:7" ht="12.75">
      <c r="C40" s="27">
        <v>40282693</v>
      </c>
      <c r="D40" s="28">
        <v>40675</v>
      </c>
      <c r="E40" s="30">
        <v>0.4</v>
      </c>
      <c r="F40" s="30">
        <v>15</v>
      </c>
      <c r="G40" s="30" t="s">
        <v>128</v>
      </c>
    </row>
    <row r="41" spans="3:7" ht="12.75">
      <c r="C41" s="27">
        <v>40325109</v>
      </c>
      <c r="D41" s="28">
        <v>40731</v>
      </c>
      <c r="E41" s="30">
        <v>0.23</v>
      </c>
      <c r="F41" s="30">
        <v>15</v>
      </c>
      <c r="G41" s="30" t="s">
        <v>128</v>
      </c>
    </row>
    <row r="42" spans="3:7" ht="12.75">
      <c r="C42" s="27">
        <v>40404148</v>
      </c>
      <c r="D42" s="28">
        <v>40826</v>
      </c>
      <c r="E42" s="30">
        <v>0.23</v>
      </c>
      <c r="F42" s="30">
        <v>15</v>
      </c>
      <c r="G42" s="33" t="s">
        <v>128</v>
      </c>
    </row>
    <row r="43" spans="3:7" ht="12.75">
      <c r="C43" s="27">
        <v>40539380</v>
      </c>
      <c r="D43" s="28">
        <v>41022</v>
      </c>
      <c r="E43" s="29">
        <v>0.23</v>
      </c>
      <c r="F43" s="29">
        <v>5</v>
      </c>
      <c r="G43" s="30" t="s">
        <v>128</v>
      </c>
    </row>
    <row r="44" spans="3:7" ht="12.75">
      <c r="C44" s="27">
        <v>40330753</v>
      </c>
      <c r="D44" s="28">
        <v>40735</v>
      </c>
      <c r="E44" s="30">
        <v>0.4</v>
      </c>
      <c r="F44" s="30">
        <v>15</v>
      </c>
      <c r="G44" s="30" t="s">
        <v>137</v>
      </c>
    </row>
    <row r="45" spans="3:7" ht="12.75">
      <c r="C45" s="34">
        <v>40374316</v>
      </c>
      <c r="D45" s="28">
        <v>40766</v>
      </c>
      <c r="E45" s="35">
        <v>0.4</v>
      </c>
      <c r="F45" s="35">
        <v>15</v>
      </c>
      <c r="G45" s="35" t="s">
        <v>126</v>
      </c>
    </row>
    <row r="46" spans="3:7" ht="12.75">
      <c r="C46" s="27">
        <v>40366075</v>
      </c>
      <c r="D46" s="28">
        <v>40752</v>
      </c>
      <c r="E46" s="30">
        <v>0.23</v>
      </c>
      <c r="F46" s="30">
        <v>2</v>
      </c>
      <c r="G46" s="30" t="s">
        <v>117</v>
      </c>
    </row>
    <row r="47" spans="3:7" ht="12.75">
      <c r="C47" s="27">
        <v>40533259</v>
      </c>
      <c r="D47" s="28">
        <v>41032</v>
      </c>
      <c r="E47" s="29">
        <v>0.4</v>
      </c>
      <c r="F47" s="29">
        <v>15</v>
      </c>
      <c r="G47" s="30" t="s">
        <v>117</v>
      </c>
    </row>
    <row r="48" spans="3:7" ht="12.75">
      <c r="C48" s="27">
        <v>40416908</v>
      </c>
      <c r="D48" s="28">
        <v>40833</v>
      </c>
      <c r="E48" s="30">
        <v>0.4</v>
      </c>
      <c r="F48" s="30">
        <v>15</v>
      </c>
      <c r="G48" s="30" t="s">
        <v>132</v>
      </c>
    </row>
    <row r="49" spans="3:7" ht="12.75">
      <c r="C49" s="34">
        <v>40420408</v>
      </c>
      <c r="D49" s="28">
        <v>40834</v>
      </c>
      <c r="E49" s="35">
        <v>0.4</v>
      </c>
      <c r="F49" s="35">
        <v>15</v>
      </c>
      <c r="G49" s="35" t="s">
        <v>114</v>
      </c>
    </row>
    <row r="50" spans="3:7" ht="12.75">
      <c r="C50" s="34">
        <v>40420409</v>
      </c>
      <c r="D50" s="28">
        <v>40834</v>
      </c>
      <c r="E50" s="35">
        <v>0.4</v>
      </c>
      <c r="F50" s="35">
        <v>15</v>
      </c>
      <c r="G50" s="35" t="s">
        <v>114</v>
      </c>
    </row>
    <row r="51" spans="3:7" ht="12.75">
      <c r="C51" s="27">
        <v>40326745</v>
      </c>
      <c r="D51" s="28">
        <v>40717</v>
      </c>
      <c r="E51" s="30">
        <v>0.4</v>
      </c>
      <c r="F51" s="30">
        <v>10</v>
      </c>
      <c r="G51" s="27" t="s">
        <v>114</v>
      </c>
    </row>
    <row r="52" spans="3:7" ht="12.75">
      <c r="C52" s="27">
        <v>40350941</v>
      </c>
      <c r="D52" s="28">
        <v>40772</v>
      </c>
      <c r="E52" s="30">
        <v>0.4</v>
      </c>
      <c r="F52" s="30">
        <v>15</v>
      </c>
      <c r="G52" s="30" t="s">
        <v>114</v>
      </c>
    </row>
    <row r="53" spans="3:7" ht="12.75">
      <c r="C53" s="27">
        <v>40362213</v>
      </c>
      <c r="D53" s="28">
        <v>40746</v>
      </c>
      <c r="E53" s="30">
        <v>0.23</v>
      </c>
      <c r="F53" s="30">
        <v>15</v>
      </c>
      <c r="G53" s="30" t="s">
        <v>114</v>
      </c>
    </row>
    <row r="54" spans="3:7" ht="12.75">
      <c r="C54" s="27">
        <v>40392377</v>
      </c>
      <c r="D54" s="28">
        <v>40791</v>
      </c>
      <c r="E54" s="30">
        <v>0.23</v>
      </c>
      <c r="F54" s="30">
        <v>15</v>
      </c>
      <c r="G54" s="30" t="s">
        <v>114</v>
      </c>
    </row>
    <row r="55" spans="3:7" ht="12.75">
      <c r="C55" s="27">
        <v>40439005</v>
      </c>
      <c r="D55" s="28">
        <v>40848</v>
      </c>
      <c r="E55" s="30">
        <v>0.23</v>
      </c>
      <c r="F55" s="30">
        <v>10</v>
      </c>
      <c r="G55" s="30" t="s">
        <v>114</v>
      </c>
    </row>
    <row r="56" spans="3:7" ht="12.75">
      <c r="C56" s="27">
        <v>40439703</v>
      </c>
      <c r="D56" s="28">
        <v>40850</v>
      </c>
      <c r="E56" s="30">
        <v>0.23</v>
      </c>
      <c r="F56" s="30">
        <v>12</v>
      </c>
      <c r="G56" s="30" t="s">
        <v>114</v>
      </c>
    </row>
    <row r="57" spans="3:7" ht="12.75">
      <c r="C57" s="27">
        <v>40454099</v>
      </c>
      <c r="D57" s="28">
        <v>40869</v>
      </c>
      <c r="E57" s="30">
        <v>0.4</v>
      </c>
      <c r="F57" s="30">
        <v>15</v>
      </c>
      <c r="G57" s="30" t="s">
        <v>114</v>
      </c>
    </row>
    <row r="58" spans="3:7" ht="12.75">
      <c r="C58" s="27">
        <v>40470598</v>
      </c>
      <c r="D58" s="28">
        <v>40889</v>
      </c>
      <c r="E58" s="29">
        <v>0.4</v>
      </c>
      <c r="F58" s="29">
        <v>15</v>
      </c>
      <c r="G58" s="30" t="s">
        <v>114</v>
      </c>
    </row>
    <row r="59" spans="3:7" ht="12.75">
      <c r="C59" s="27">
        <v>40508878</v>
      </c>
      <c r="D59" s="28">
        <v>40967</v>
      </c>
      <c r="E59" s="30">
        <v>0.23</v>
      </c>
      <c r="F59" s="30">
        <v>10</v>
      </c>
      <c r="G59" s="30" t="s">
        <v>114</v>
      </c>
    </row>
    <row r="60" spans="3:7" ht="12.75">
      <c r="C60" s="27">
        <v>40539247</v>
      </c>
      <c r="D60" s="28">
        <v>41016</v>
      </c>
      <c r="E60" s="29">
        <v>0.4</v>
      </c>
      <c r="F60" s="29">
        <v>15</v>
      </c>
      <c r="G60" s="30" t="s">
        <v>114</v>
      </c>
    </row>
    <row r="61" spans="3:7" ht="12.75">
      <c r="C61" s="27">
        <v>40520341</v>
      </c>
      <c r="D61" s="28">
        <v>40990</v>
      </c>
      <c r="E61" s="29">
        <v>0.4</v>
      </c>
      <c r="F61" s="29">
        <v>15</v>
      </c>
      <c r="G61" s="30" t="s">
        <v>125</v>
      </c>
    </row>
    <row r="62" spans="3:7" ht="12.75">
      <c r="C62" s="27">
        <v>40431247</v>
      </c>
      <c r="D62" s="28">
        <v>40862</v>
      </c>
      <c r="E62" s="30">
        <v>0.23</v>
      </c>
      <c r="F62" s="30">
        <v>8</v>
      </c>
      <c r="G62" s="30" t="s">
        <v>118</v>
      </c>
    </row>
    <row r="63" spans="3:7" ht="12.75">
      <c r="C63" s="27">
        <v>40533266</v>
      </c>
      <c r="D63" s="28">
        <v>41015</v>
      </c>
      <c r="E63" s="29">
        <v>0.4</v>
      </c>
      <c r="F63" s="29">
        <v>7</v>
      </c>
      <c r="G63" s="30" t="s">
        <v>118</v>
      </c>
    </row>
    <row r="64" spans="3:7" ht="12.75">
      <c r="C64" s="27">
        <v>40539478</v>
      </c>
      <c r="D64" s="28">
        <v>41032</v>
      </c>
      <c r="E64" s="29">
        <v>0.23</v>
      </c>
      <c r="F64" s="29">
        <v>7</v>
      </c>
      <c r="G64" s="30" t="s">
        <v>118</v>
      </c>
    </row>
    <row r="65" spans="3:7" ht="12.75">
      <c r="C65" s="27">
        <v>40523207</v>
      </c>
      <c r="D65" s="28">
        <v>40996</v>
      </c>
      <c r="E65" s="29">
        <v>0.4</v>
      </c>
      <c r="F65" s="29">
        <v>10</v>
      </c>
      <c r="G65" s="30" t="s">
        <v>93</v>
      </c>
    </row>
    <row r="66" spans="3:7" ht="12.75">
      <c r="C66" s="27">
        <v>40525030</v>
      </c>
      <c r="D66" s="28">
        <v>41003</v>
      </c>
      <c r="E66" s="29">
        <v>0.23</v>
      </c>
      <c r="F66" s="29">
        <v>10</v>
      </c>
      <c r="G66" s="30" t="s">
        <v>93</v>
      </c>
    </row>
    <row r="67" spans="3:7" ht="12.75">
      <c r="C67" s="27">
        <v>40542752</v>
      </c>
      <c r="D67" s="28">
        <v>41039</v>
      </c>
      <c r="E67" s="29">
        <v>0.23</v>
      </c>
      <c r="F67" s="29">
        <v>6.3</v>
      </c>
      <c r="G67" s="30" t="s">
        <v>129</v>
      </c>
    </row>
    <row r="68" spans="3:7" ht="12.75">
      <c r="C68" s="27">
        <v>40237253</v>
      </c>
      <c r="D68" s="28">
        <v>40520</v>
      </c>
      <c r="E68" s="30">
        <v>0.23</v>
      </c>
      <c r="F68" s="30">
        <v>15</v>
      </c>
      <c r="G68" s="30" t="s">
        <v>114</v>
      </c>
    </row>
    <row r="69" spans="3:7" ht="12.75">
      <c r="C69" s="27">
        <v>40497846</v>
      </c>
      <c r="D69" s="28">
        <v>40948</v>
      </c>
      <c r="E69" s="29">
        <v>0.23</v>
      </c>
      <c r="F69" s="29">
        <v>2</v>
      </c>
      <c r="G69" s="30" t="s">
        <v>121</v>
      </c>
    </row>
    <row r="70" spans="3:7" ht="12.75">
      <c r="C70" s="27">
        <v>40546890</v>
      </c>
      <c r="D70" s="28">
        <v>41046</v>
      </c>
      <c r="E70" s="29">
        <v>0.23</v>
      </c>
      <c r="F70" s="29">
        <v>15</v>
      </c>
      <c r="G70" s="30" t="s">
        <v>121</v>
      </c>
    </row>
    <row r="71" spans="3:7" ht="12.75">
      <c r="C71" s="27">
        <v>40338055</v>
      </c>
      <c r="D71" s="28">
        <v>40690</v>
      </c>
      <c r="E71" s="30">
        <v>0.23</v>
      </c>
      <c r="F71" s="30">
        <v>10</v>
      </c>
      <c r="G71" s="30" t="s">
        <v>142</v>
      </c>
    </row>
    <row r="72" spans="3:7" ht="12.75">
      <c r="C72" s="27">
        <v>40533543</v>
      </c>
      <c r="D72" s="28">
        <v>41016</v>
      </c>
      <c r="E72" s="29">
        <v>0.4</v>
      </c>
      <c r="F72" s="29">
        <v>10</v>
      </c>
      <c r="G72" s="30" t="s">
        <v>124</v>
      </c>
    </row>
    <row r="73" spans="3:7" ht="12.75">
      <c r="C73" s="27">
        <v>40533482</v>
      </c>
      <c r="D73" s="28">
        <v>41018</v>
      </c>
      <c r="E73" s="29">
        <v>0.23</v>
      </c>
      <c r="F73" s="29">
        <v>3</v>
      </c>
      <c r="G73" s="30" t="s">
        <v>124</v>
      </c>
    </row>
    <row r="74" spans="3:7" ht="12.75">
      <c r="C74" s="30">
        <v>40071779</v>
      </c>
      <c r="D74" s="32">
        <v>40137</v>
      </c>
      <c r="E74" s="30">
        <v>0.23</v>
      </c>
      <c r="F74" s="30">
        <v>15</v>
      </c>
      <c r="G74" s="30" t="s">
        <v>116</v>
      </c>
    </row>
    <row r="75" spans="3:7" ht="12.75">
      <c r="C75" s="27">
        <v>40484088</v>
      </c>
      <c r="D75" s="28">
        <v>40941</v>
      </c>
      <c r="E75" s="29">
        <v>0.4</v>
      </c>
      <c r="F75" s="29">
        <v>15</v>
      </c>
      <c r="G75" s="30" t="s">
        <v>95</v>
      </c>
    </row>
    <row r="76" spans="3:7" ht="12.75">
      <c r="C76" s="27">
        <v>40525395</v>
      </c>
      <c r="D76" s="28">
        <v>41022</v>
      </c>
      <c r="E76" s="29">
        <v>0.23</v>
      </c>
      <c r="F76" s="29">
        <v>10</v>
      </c>
      <c r="G76" s="30" t="s">
        <v>139</v>
      </c>
    </row>
    <row r="77" spans="3:7" ht="12.75">
      <c r="C77" s="27">
        <v>40533371</v>
      </c>
      <c r="D77" s="28">
        <v>41015</v>
      </c>
      <c r="E77" s="29">
        <v>0.23</v>
      </c>
      <c r="F77" s="29">
        <v>10</v>
      </c>
      <c r="G77" s="30" t="s">
        <v>138</v>
      </c>
    </row>
    <row r="78" spans="3:7" ht="12.75">
      <c r="C78" s="27">
        <v>40533294</v>
      </c>
      <c r="D78" s="28">
        <v>41026</v>
      </c>
      <c r="E78" s="29">
        <v>0.23</v>
      </c>
      <c r="F78" s="29">
        <v>3</v>
      </c>
      <c r="G78" s="30" t="s">
        <v>133</v>
      </c>
    </row>
    <row r="79" spans="3:7" ht="12.75">
      <c r="C79" s="27">
        <v>40224308</v>
      </c>
      <c r="D79" s="28">
        <v>40507</v>
      </c>
      <c r="E79" s="30">
        <v>0.4</v>
      </c>
      <c r="F79" s="30">
        <v>15</v>
      </c>
      <c r="G79" s="30" t="s">
        <v>136</v>
      </c>
    </row>
    <row r="80" spans="3:7" ht="12.75">
      <c r="C80" s="27">
        <v>40510804</v>
      </c>
      <c r="D80" s="28">
        <v>40980</v>
      </c>
      <c r="E80" s="30">
        <v>0.23</v>
      </c>
      <c r="F80" s="30">
        <v>10</v>
      </c>
      <c r="G80" s="30" t="s">
        <v>136</v>
      </c>
    </row>
    <row r="81" spans="3:7" ht="12.75">
      <c r="C81" s="27">
        <v>40410260</v>
      </c>
      <c r="D81" s="28">
        <v>40829</v>
      </c>
      <c r="E81" s="30">
        <v>0.23</v>
      </c>
      <c r="F81" s="30">
        <v>14</v>
      </c>
      <c r="G81" s="30" t="s">
        <v>140</v>
      </c>
    </row>
    <row r="82" spans="3:7" ht="12.75">
      <c r="C82" s="27">
        <v>40487842</v>
      </c>
      <c r="D82" s="28">
        <v>40948</v>
      </c>
      <c r="E82" s="29">
        <v>0.23</v>
      </c>
      <c r="F82" s="29">
        <v>10</v>
      </c>
      <c r="G82" s="30" t="s">
        <v>140</v>
      </c>
    </row>
    <row r="83" spans="3:7" ht="12.75">
      <c r="C83" s="27">
        <v>40525009</v>
      </c>
      <c r="D83" s="28">
        <v>41010</v>
      </c>
      <c r="E83" s="29">
        <v>0.23</v>
      </c>
      <c r="F83" s="29">
        <v>12</v>
      </c>
      <c r="G83" s="30" t="s">
        <v>140</v>
      </c>
    </row>
    <row r="84" spans="3:7" ht="12.75">
      <c r="C84" s="27">
        <v>40512789</v>
      </c>
      <c r="D84" s="28">
        <v>40967</v>
      </c>
      <c r="E84" s="30">
        <v>0.4</v>
      </c>
      <c r="F84" s="30">
        <v>15</v>
      </c>
      <c r="G84" s="30" t="s">
        <v>123</v>
      </c>
    </row>
    <row r="85" spans="3:7" ht="12.75">
      <c r="C85" s="27">
        <v>40397699</v>
      </c>
      <c r="D85" s="28">
        <v>40812</v>
      </c>
      <c r="E85" s="30">
        <v>0.23</v>
      </c>
      <c r="F85" s="30">
        <v>15</v>
      </c>
      <c r="G85" s="30" t="s">
        <v>130</v>
      </c>
    </row>
    <row r="87" ht="12.75">
      <c r="F87" s="31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2012-07-17T09:51:28Z</cp:lastPrinted>
  <dcterms:created xsi:type="dcterms:W3CDTF">2010-04-23T14:29:34Z</dcterms:created>
  <dcterms:modified xsi:type="dcterms:W3CDTF">2012-07-31T08:07:03Z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