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СВОД ОКТЯБРЬ" sheetId="1" r:id="rId1"/>
    <sheet name="РЕЕСТР ОКТЯБРЬ" sheetId="2" r:id="rId2"/>
  </sheets>
  <definedNames/>
  <calcPr fullCalcOnLoad="1"/>
</workbook>
</file>

<file path=xl/sharedStrings.xml><?xml version="1.0" encoding="utf-8"?>
<sst xmlns="http://schemas.openxmlformats.org/spreadsheetml/2006/main" count="1255" uniqueCount="399">
  <si>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</si>
  <si>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</si>
  <si>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</si>
  <si>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</si>
  <si>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</si>
  <si>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</si>
  <si>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</si>
  <si>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</si>
  <si>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</si>
  <si>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</si>
  <si>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</si>
  <si>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</si>
  <si>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</si>
  <si>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</si>
  <si>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</si>
  <si>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</si>
  <si>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</si>
  <si>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</si>
  <si>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</si>
  <si>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</si>
  <si>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</si>
  <si>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</si>
  <si>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110/6/6кВ Аккумулятор</t>
  </si>
  <si>
    <t>ПС 110/6кВ Тепличная</t>
  </si>
  <si>
    <t>ПС 35/10кВ Б.Солдатская</t>
  </si>
  <si>
    <t>ПС 35/10кВ Безлесная</t>
  </si>
  <si>
    <t>ПС 35/10кВ Букреевка</t>
  </si>
  <si>
    <t>ПС 35/10кВ Быково</t>
  </si>
  <si>
    <t>ПС 35/10кВ Ванино</t>
  </si>
  <si>
    <t>ПС 35/10кВ Водохранилище</t>
  </si>
  <si>
    <t>ПС 35/10кВ Восточная</t>
  </si>
  <si>
    <t>ПС 35/10кВ Зуевка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</si>
  <si>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</si>
  <si>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</si>
  <si>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</si>
  <si>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</si>
  <si>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</si>
  <si>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</si>
  <si>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</si>
  <si>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</si>
  <si>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</si>
  <si>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Пристень</t>
  </si>
  <si>
    <t>ПС 35/10кВ Разветье</t>
  </si>
  <si>
    <t>ПС 35/10кВ Родина</t>
  </si>
  <si>
    <t>ПС 35/10кВ Сапогово</t>
  </si>
  <si>
    <t>ПС 35/10кВ Свобода</t>
  </si>
  <si>
    <t>ПС 35/10кВ Стрелецкая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</si>
  <si>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</si>
  <si>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</si>
  <si>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</si>
  <si>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</si>
  <si>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</si>
  <si>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</si>
  <si>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</si>
  <si>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</si>
  <si>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</si>
  <si>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</si>
  <si>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</si>
  <si>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</si>
  <si>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</si>
  <si>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</si>
  <si>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</si>
  <si>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</si>
  <si>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</si>
  <si>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</si>
  <si>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</si>
  <si>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</si>
  <si>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Петрово</t>
  </si>
  <si>
    <t>ПС 35/10кВ Снагость</t>
  </si>
  <si>
    <t>ПС 35/10кВ Солнцево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</si>
  <si>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</si>
  <si>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</si>
  <si>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</si>
  <si>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</si>
  <si>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</si>
  <si>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</si>
  <si>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110/35/10кВ Возы-тяговая</t>
  </si>
  <si>
    <t>ПС 35/10кВ ЖБИ</t>
  </si>
  <si>
    <t xml:space="preserve">ПС 35/10кВ Солнцево </t>
  </si>
  <si>
    <t>ПС 35/10кВ Золотухинская КРС</t>
  </si>
  <si>
    <t>ПС 110/10кВ Б.Жирово</t>
  </si>
  <si>
    <t>ПС 35/10кВ Белица</t>
  </si>
  <si>
    <t>ПС 110/10кВ Высокая</t>
  </si>
  <si>
    <t>ПС 110/35/10кВ Р.Буды</t>
  </si>
  <si>
    <t>ПС 35/10кВ Автодор</t>
  </si>
  <si>
    <t>ПС 35/10кВ Волобуевка</t>
  </si>
  <si>
    <t>ПС 35/10кВ Выгорное</t>
  </si>
  <si>
    <t>ПС 35/10кВ Званное</t>
  </si>
  <si>
    <t>ПС 35/10кВ Карыж</t>
  </si>
  <si>
    <t xml:space="preserve">ПС 35/10кВ Н.Борки </t>
  </si>
  <si>
    <t>ПС 35/10кВ Поречная</t>
  </si>
  <si>
    <t>ПС 35/10кВ Элеватор</t>
  </si>
  <si>
    <t>ПС 110/35 Конарево-тяговая Конарево-тяговая</t>
  </si>
  <si>
    <t>ПС 110/35/10 Полевая Тяговая  (ЦРП-10кВ) Поныри</t>
  </si>
  <si>
    <t>ПС 110/35/10 Хомутовка (ЦРП-10кВ) Три Тополя</t>
  </si>
  <si>
    <t>ПС 110/35/10кВ Дмитриев (ЦРП-10кВ) Моршнево</t>
  </si>
  <si>
    <t>ПС 110/35/10кВ Лачиново</t>
  </si>
  <si>
    <t>ПС 110/35/10кВ Троицкая</t>
  </si>
  <si>
    <t>ПС 110/35/6кВ Рудная</t>
  </si>
  <si>
    <t>ПС 110/6кВ Д.Буды</t>
  </si>
  <si>
    <t>ПС 35/10кВ Будки</t>
  </si>
  <si>
    <t>ПС 35/10кВ В.Любаж</t>
  </si>
  <si>
    <t>ПС 35/10кВ Воробьевка</t>
  </si>
  <si>
    <t>ПС 35/10кВ Демякино</t>
  </si>
  <si>
    <t>ПС 35/10кВ Ольховатка</t>
  </si>
  <si>
    <t>ПС 35/10кВ Петренка</t>
  </si>
  <si>
    <t>ПС 35/10кВ Семеновка</t>
  </si>
  <si>
    <t>ПС 35/10кВ Сергиевка</t>
  </si>
  <si>
    <t>ПС 35/10кВ Старково</t>
  </si>
  <si>
    <t>ПС 35/10кВ Сухая</t>
  </si>
  <si>
    <t>ПС 110/10кВ Бекетово</t>
  </si>
  <si>
    <t>ПС 110/10кВ Восход</t>
  </si>
  <si>
    <t>ПС 110/35/10кВ Авторемзавод</t>
  </si>
  <si>
    <t>ПС 110/35/10кВ Бобрышово</t>
  </si>
  <si>
    <t>ПС 110/35/10кВ Глушково</t>
  </si>
  <si>
    <t>ПС 110/35/10кВ Теткино</t>
  </si>
  <si>
    <t>ПС 110/35/10кВ Фосфоритная</t>
  </si>
  <si>
    <t>ПС 110/35/10кВ Шумаково</t>
  </si>
  <si>
    <t>ПС 110/6/6кВ Лесная</t>
  </si>
  <si>
    <t>ПС 110/6/6кВ ЦРП-3 ЖБИ-1</t>
  </si>
  <si>
    <t>ПС 35/10кВ Быканово</t>
  </si>
  <si>
    <t>ПС 35/10кВ Воронок</t>
  </si>
  <si>
    <t>ПС 35/10кВ Густомой</t>
  </si>
  <si>
    <t>ПС 35/10кВ Жданово</t>
  </si>
  <si>
    <t>ПС 35/10кВ Китаевка</t>
  </si>
  <si>
    <t>ПС 35/10кВ Комбизавод</t>
  </si>
  <si>
    <t>ПС 35/10кВ Кондратовка</t>
  </si>
  <si>
    <t>ПС 35/10кВ Линец</t>
  </si>
  <si>
    <t>ПС 35/10кВ Лобазовка</t>
  </si>
  <si>
    <t>ПС 35/10кВ М.Каменец</t>
  </si>
  <si>
    <t>ПС 35/10кВ Мокрушино</t>
  </si>
  <si>
    <t>ПС 35/10кВ Мочаки</t>
  </si>
  <si>
    <t>ПС 35/10кВ Н.Борки (ЦРП 10кВ) Сосновка</t>
  </si>
  <si>
    <t>ПС 35/10кВ Н.Гурово</t>
  </si>
  <si>
    <t>ПС 35/10кВ Нива</t>
  </si>
  <si>
    <t>ПС 35/10кВ Переступлино</t>
  </si>
  <si>
    <t>ПС 35/10кВ Покровское</t>
  </si>
  <si>
    <t>ПС 35/10кВ Почепное</t>
  </si>
  <si>
    <t>ПС 35/10кВ Пушкарное</t>
  </si>
  <si>
    <t>ПС 35/10кВ Реут</t>
  </si>
  <si>
    <t>ПС 35/10кВ Рышково</t>
  </si>
  <si>
    <t>ПС 35/10кВ Рязаново</t>
  </si>
  <si>
    <t>ПС 35/10кВ Селекционная</t>
  </si>
  <si>
    <t>ПС 35/10кВ Семзавод</t>
  </si>
  <si>
    <t>ПС 35/10кВ Теребуж</t>
  </si>
  <si>
    <t>ПС 35/10кВ Успенка</t>
  </si>
  <si>
    <t>ПС 35/10кВ Шаталовка</t>
  </si>
  <si>
    <t>ПС 35/10кВ Шатиловка</t>
  </si>
  <si>
    <t>ПС 35/6кВ Духовец</t>
  </si>
  <si>
    <t>ПС 35/6кВ Чернь</t>
  </si>
  <si>
    <t xml:space="preserve">ПС 35/10 Свобода тяговая </t>
  </si>
  <si>
    <t>Сведения о деятельности филиала ОАО " МРСК Центра" - "Курскэнерго" по технологическому присоединению за  ОКТЯБРЬ  месяц 2012 г.</t>
  </si>
  <si>
    <t>40574488</t>
  </si>
  <si>
    <t>40577294</t>
  </si>
  <si>
    <t>40592486</t>
  </si>
  <si>
    <t>40592563</t>
  </si>
  <si>
    <t>40593339</t>
  </si>
  <si>
    <t>40594441</t>
  </si>
  <si>
    <t>40605906</t>
  </si>
  <si>
    <t>40607543</t>
  </si>
  <si>
    <t>40609046</t>
  </si>
  <si>
    <t>40615014</t>
  </si>
  <si>
    <t>40617803</t>
  </si>
  <si>
    <t>40617876</t>
  </si>
  <si>
    <t>40619036</t>
  </si>
  <si>
    <t>40619098</t>
  </si>
  <si>
    <t>40619138</t>
  </si>
  <si>
    <t>40619155</t>
  </si>
  <si>
    <t>40619334</t>
  </si>
  <si>
    <t>40619442</t>
  </si>
  <si>
    <t>40619465</t>
  </si>
  <si>
    <t>40619547</t>
  </si>
  <si>
    <t>40619599</t>
  </si>
  <si>
    <t>40619616</t>
  </si>
  <si>
    <t>40619788</t>
  </si>
  <si>
    <t>40621851</t>
  </si>
  <si>
    <t>40622672</t>
  </si>
  <si>
    <t>40623425</t>
  </si>
  <si>
    <t>40624290</t>
  </si>
  <si>
    <t>40625323</t>
  </si>
  <si>
    <t>40627271</t>
  </si>
  <si>
    <t>40627659</t>
  </si>
  <si>
    <t>40628321</t>
  </si>
  <si>
    <t>40628358</t>
  </si>
  <si>
    <t>40629531</t>
  </si>
  <si>
    <t>40629852</t>
  </si>
  <si>
    <t>40630436</t>
  </si>
  <si>
    <t>40631413</t>
  </si>
  <si>
    <t>40632434</t>
  </si>
  <si>
    <t>40633262</t>
  </si>
  <si>
    <t>40633277</t>
  </si>
  <si>
    <t>40633333</t>
  </si>
  <si>
    <t>40633358</t>
  </si>
  <si>
    <t>40633453</t>
  </si>
  <si>
    <t>40633466</t>
  </si>
  <si>
    <t>40633588</t>
  </si>
  <si>
    <t>40633661</t>
  </si>
  <si>
    <t>40633708</t>
  </si>
  <si>
    <t>40633720</t>
  </si>
  <si>
    <t>40633771</t>
  </si>
  <si>
    <t>40633848</t>
  </si>
  <si>
    <t>40633849</t>
  </si>
  <si>
    <t>40633898</t>
  </si>
  <si>
    <t>40633899</t>
  </si>
  <si>
    <t>40633926</t>
  </si>
  <si>
    <t>40633943</t>
  </si>
  <si>
    <t>40633967</t>
  </si>
  <si>
    <t>40634003</t>
  </si>
  <si>
    <t>40634063</t>
  </si>
  <si>
    <t>40634204</t>
  </si>
  <si>
    <t>40634217</t>
  </si>
  <si>
    <t>40634226</t>
  </si>
  <si>
    <t>40634251</t>
  </si>
  <si>
    <t>40634259</t>
  </si>
  <si>
    <t>40634329</t>
  </si>
  <si>
    <t>40634373</t>
  </si>
  <si>
    <t>40634414</t>
  </si>
  <si>
    <t>40634437</t>
  </si>
  <si>
    <t>40634470</t>
  </si>
  <si>
    <t>40634477</t>
  </si>
  <si>
    <t>40634515</t>
  </si>
  <si>
    <t>40634543</t>
  </si>
  <si>
    <t>40634633</t>
  </si>
  <si>
    <t>40634700</t>
  </si>
  <si>
    <t>40634717</t>
  </si>
  <si>
    <t>40634768</t>
  </si>
  <si>
    <t>40634784</t>
  </si>
  <si>
    <t>40634987</t>
  </si>
  <si>
    <t>40635039</t>
  </si>
  <si>
    <t>40635097</t>
  </si>
  <si>
    <t>40635154</t>
  </si>
  <si>
    <t>40635270</t>
  </si>
  <si>
    <t>40635540</t>
  </si>
  <si>
    <t>40635581</t>
  </si>
  <si>
    <t>40636545</t>
  </si>
  <si>
    <t>40636656</t>
  </si>
  <si>
    <t>40637076</t>
  </si>
  <si>
    <t>40637119</t>
  </si>
  <si>
    <t>40637135</t>
  </si>
  <si>
    <t>40637248</t>
  </si>
  <si>
    <t>40637260</t>
  </si>
  <si>
    <t>40637906</t>
  </si>
  <si>
    <t>40638270</t>
  </si>
  <si>
    <t>40638474</t>
  </si>
  <si>
    <t>40638504</t>
  </si>
  <si>
    <t>40638539</t>
  </si>
  <si>
    <t>40638563</t>
  </si>
  <si>
    <t>40638597</t>
  </si>
  <si>
    <t>40638627</t>
  </si>
  <si>
    <t>40638725</t>
  </si>
  <si>
    <t>40638799</t>
  </si>
  <si>
    <t>40638946</t>
  </si>
  <si>
    <t>40639118</t>
  </si>
  <si>
    <t>40639122</t>
  </si>
  <si>
    <t>40639157</t>
  </si>
  <si>
    <t>40639371</t>
  </si>
  <si>
    <t>40639416</t>
  </si>
  <si>
    <t>40639511</t>
  </si>
  <si>
    <t>40639630</t>
  </si>
  <si>
    <t>40639763</t>
  </si>
  <si>
    <t>40640913</t>
  </si>
  <si>
    <t>40641156</t>
  </si>
  <si>
    <t>40641346</t>
  </si>
  <si>
    <t>40641368</t>
  </si>
  <si>
    <t>40641577</t>
  </si>
  <si>
    <t>40641703</t>
  </si>
  <si>
    <t>40641714</t>
  </si>
  <si>
    <t>40641728</t>
  </si>
  <si>
    <t>40641744</t>
  </si>
  <si>
    <t>40641769</t>
  </si>
  <si>
    <t>40641827</t>
  </si>
  <si>
    <t>40641884</t>
  </si>
  <si>
    <t>40641954</t>
  </si>
  <si>
    <t>40641977</t>
  </si>
  <si>
    <t>40642027</t>
  </si>
  <si>
    <t>40642325</t>
  </si>
  <si>
    <t>40642624</t>
  </si>
  <si>
    <t>40642780</t>
  </si>
  <si>
    <t>40642861</t>
  </si>
  <si>
    <t>40642989</t>
  </si>
  <si>
    <t>40643024</t>
  </si>
  <si>
    <t>40643839</t>
  </si>
  <si>
    <t>40645015</t>
  </si>
  <si>
    <t>40645060</t>
  </si>
  <si>
    <t>40645251</t>
  </si>
  <si>
    <t>40645294</t>
  </si>
  <si>
    <t>40645302</t>
  </si>
  <si>
    <t>40645320</t>
  </si>
  <si>
    <t>40645372</t>
  </si>
  <si>
    <t>40645375</t>
  </si>
  <si>
    <t>40645408</t>
  </si>
  <si>
    <t>40645437</t>
  </si>
  <si>
    <t>40645659</t>
  </si>
  <si>
    <t>40645708</t>
  </si>
  <si>
    <t>40645756</t>
  </si>
  <si>
    <t>40645792</t>
  </si>
  <si>
    <t>40645928</t>
  </si>
  <si>
    <t>40646130</t>
  </si>
  <si>
    <t>40646187</t>
  </si>
  <si>
    <t>40646251</t>
  </si>
  <si>
    <t>40646313</t>
  </si>
  <si>
    <t>40646607</t>
  </si>
  <si>
    <t>40646711</t>
  </si>
  <si>
    <t>40646731</t>
  </si>
  <si>
    <t>40646800</t>
  </si>
  <si>
    <t>40646882</t>
  </si>
  <si>
    <t>40646973</t>
  </si>
  <si>
    <t>40646998</t>
  </si>
  <si>
    <t>40647002</t>
  </si>
  <si>
    <t>40647114</t>
  </si>
  <si>
    <t>40647200</t>
  </si>
  <si>
    <t>40647409</t>
  </si>
  <si>
    <t>40647433</t>
  </si>
  <si>
    <t>40647487</t>
  </si>
  <si>
    <t>40647506</t>
  </si>
  <si>
    <t>40647585</t>
  </si>
  <si>
    <t>40647725</t>
  </si>
  <si>
    <t>40647753</t>
  </si>
  <si>
    <t>40647760</t>
  </si>
  <si>
    <t>40647819</t>
  </si>
  <si>
    <t>40647906</t>
  </si>
  <si>
    <t>40647968</t>
  </si>
  <si>
    <t>40648051</t>
  </si>
  <si>
    <t>40648226</t>
  </si>
  <si>
    <t>40648326</t>
  </si>
  <si>
    <t>40648353</t>
  </si>
  <si>
    <t>40648377</t>
  </si>
  <si>
    <t>40648386</t>
  </si>
  <si>
    <t>40648400</t>
  </si>
  <si>
    <t>40648445</t>
  </si>
  <si>
    <t>40648562</t>
  </si>
  <si>
    <t>40648622</t>
  </si>
  <si>
    <t>40648638</t>
  </si>
  <si>
    <t>40648657</t>
  </si>
  <si>
    <t>40648704</t>
  </si>
  <si>
    <t>40648748</t>
  </si>
  <si>
    <t>40648821</t>
  </si>
  <si>
    <t>40648840</t>
  </si>
  <si>
    <t>40648877</t>
  </si>
  <si>
    <t>40648895</t>
  </si>
  <si>
    <t>40648918</t>
  </si>
  <si>
    <t>40648937</t>
  </si>
  <si>
    <t>40648995</t>
  </si>
  <si>
    <t>40649110</t>
  </si>
  <si>
    <t>40649139</t>
  </si>
  <si>
    <t>40649148</t>
  </si>
  <si>
    <t>40649150</t>
  </si>
  <si>
    <t>40649166</t>
  </si>
  <si>
    <t>40649178</t>
  </si>
  <si>
    <t>40649198</t>
  </si>
  <si>
    <t>40649208</t>
  </si>
  <si>
    <t>40649217</t>
  </si>
  <si>
    <t>40649228</t>
  </si>
  <si>
    <t>40649233</t>
  </si>
  <si>
    <t>40649236</t>
  </si>
  <si>
    <t>40649539</t>
  </si>
  <si>
    <t>40649649</t>
  </si>
  <si>
    <t>40650726</t>
  </si>
  <si>
    <t>40650853</t>
  </si>
  <si>
    <t>40651136</t>
  </si>
  <si>
    <t>40652117</t>
  </si>
  <si>
    <t>40652196</t>
  </si>
  <si>
    <t>40652294</t>
  </si>
  <si>
    <t>40652974</t>
  </si>
  <si>
    <t>40653129</t>
  </si>
  <si>
    <t>40653407</t>
  </si>
  <si>
    <t>40653537</t>
  </si>
  <si>
    <t>40653561</t>
  </si>
  <si>
    <t>40653575</t>
  </si>
  <si>
    <t>40653576</t>
  </si>
  <si>
    <t>40653582</t>
  </si>
  <si>
    <t>40653595</t>
  </si>
  <si>
    <t>40653600</t>
  </si>
  <si>
    <t>40653609</t>
  </si>
  <si>
    <t>40653610</t>
  </si>
  <si>
    <t>40653615</t>
  </si>
  <si>
    <t>40653646</t>
  </si>
  <si>
    <t>40653671</t>
  </si>
  <si>
    <t>40653674</t>
  </si>
  <si>
    <t>40653690</t>
  </si>
  <si>
    <t>40653695</t>
  </si>
  <si>
    <t>40653759</t>
  </si>
  <si>
    <t>40653762</t>
  </si>
  <si>
    <t>40653790</t>
  </si>
  <si>
    <t>40653799</t>
  </si>
  <si>
    <t>40653875</t>
  </si>
  <si>
    <t>40653917</t>
  </si>
  <si>
    <t>40654021</t>
  </si>
  <si>
    <t>40654046</t>
  </si>
  <si>
    <t>40654664</t>
  </si>
  <si>
    <t>40654681</t>
  </si>
  <si>
    <t>40656108</t>
  </si>
  <si>
    <t>Пообъектная информация по заключенным договорам ТП за ОКТЯБРЬ месяц 2012 г.</t>
  </si>
  <si>
    <t xml:space="preserve">ПС 35/10 Возы-тяговая </t>
  </si>
  <si>
    <t>ПС 35/10 Пристень</t>
  </si>
  <si>
    <t xml:space="preserve">ПС 110/35/10 Полевая Тяговая  </t>
  </si>
  <si>
    <t xml:space="preserve">ПС 110/35 Конарево-тяговая </t>
  </si>
  <si>
    <t>ПС 110/35/10 Полевая Тяговая</t>
  </si>
  <si>
    <t xml:space="preserve">ПС 110/35/10 Сужда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</si>
</sst>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9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/>
    </xf>
    <xf numFmtId="0" fontId="40" fillId="0" borderId="0" xfId="0" applyFont="1" applyAlignment="1">
      <alignment horizontal="center"/>
    </xf>
    <xf numFmtId="164" fontId="9" fillId="34" borderId="15" xfId="0" applyNumberFormat="1" applyFont="1" applyFill="1" applyBorder="1" applyAlignment="1">
      <alignment horizontal="center" vertical="center"/>
    </xf>
    <xf numFmtId="164" fontId="9" fillId="34" borderId="14" xfId="0" applyNumberFormat="1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left" wrapText="1"/>
      <protection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3" borderId="18" xfId="0" applyFill="1" applyBorder="1" applyAlignment="1">
      <alignment horizontal="center"/>
    </xf>
    <xf numFmtId="0" fontId="1" fillId="0" borderId="11" xfId="98" applyFont="1" applyFill="1" applyBorder="1" applyAlignment="1">
      <alignment wrapText="1"/>
      <protection/>
    </xf>
    <xf numFmtId="0" fontId="1" fillId="0" borderId="11" xfId="98" applyFont="1" applyFill="1" applyBorder="1" applyAlignment="1">
      <alignment horizontal="right" wrapText="1"/>
      <protection/>
    </xf>
    <xf numFmtId="0" fontId="1" fillId="0" borderId="14" xfId="98" applyFont="1" applyFill="1" applyBorder="1" applyAlignment="1">
      <alignment horizontal="right" wrapText="1"/>
      <protection/>
    </xf>
    <xf numFmtId="0" fontId="0" fillId="33" borderId="11" xfId="0" applyNumberFormat="1" applyFill="1" applyBorder="1" applyAlignment="1">
      <alignment horizontal="center"/>
    </xf>
    <xf numFmtId="0" fontId="1" fillId="33" borderId="11" xfId="98" applyFont="1" applyFill="1" applyBorder="1" applyAlignment="1">
      <alignment horizontal="right" wrapText="1"/>
      <protection/>
    </xf>
    <xf numFmtId="0" fontId="1" fillId="0" borderId="11" xfId="98" applyFont="1" applyFill="1" applyBorder="1" applyAlignment="1">
      <alignment wrapText="1"/>
      <protection/>
    </xf>
    <xf numFmtId="0" fontId="4" fillId="0" borderId="14" xfId="98" applyFont="1" applyFill="1" applyBorder="1" applyAlignment="1">
      <alignment horizontal="right" wrapText="1"/>
      <protection/>
    </xf>
    <xf numFmtId="0" fontId="4" fillId="33" borderId="11" xfId="99" applyFont="1" applyFill="1" applyBorder="1" applyAlignment="1">
      <alignment horizontal="center" wrapText="1"/>
      <protection/>
    </xf>
    <xf numFmtId="164" fontId="4" fillId="33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1" xfId="0" applyNumberFormat="1" applyFont="1" applyFill="1" applyBorder="1" applyAlignment="1">
      <alignment horizontal="center" wrapText="1"/>
    </xf>
    <xf numFmtId="14" fontId="42" fillId="33" borderId="11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42" fillId="0" borderId="11" xfId="0" applyNumberFormat="1" applyFont="1" applyFill="1" applyBorder="1" applyAlignment="1">
      <alignment horizontal="center" wrapText="1"/>
    </xf>
    <xf numFmtId="14" fontId="42" fillId="0" borderId="11" xfId="0" applyNumberFormat="1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1_1" xfId="98"/>
    <cellStyle name="Обычный_Лист2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K4" sqref="K4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4" width="9.140625" style="4" customWidth="1"/>
    <col min="5" max="5" width="15.57421875" style="4" customWidth="1"/>
    <col min="6" max="6" width="9.140625" style="10" customWidth="1"/>
    <col min="7" max="7" width="12.421875" style="10" customWidth="1"/>
    <col min="8" max="8" width="9.140625" style="10" customWidth="1"/>
    <col min="9" max="9" width="11.140625" style="10" customWidth="1"/>
    <col min="11" max="11" width="10.7109375" style="0" customWidth="1"/>
  </cols>
  <sheetData>
    <row r="1" spans="1:9" s="2" customFormat="1" ht="16.5" customHeight="1" thickBot="1">
      <c r="A1" s="3" t="s">
        <v>151</v>
      </c>
      <c r="F1" s="5"/>
      <c r="G1" s="5"/>
      <c r="H1" s="5"/>
      <c r="I1" s="5"/>
    </row>
    <row r="2" spans="1:11" ht="16.5" customHeight="1" thickBot="1">
      <c r="A2" s="45" t="s">
        <v>47</v>
      </c>
      <c r="B2" s="21"/>
      <c r="C2" s="45" t="s">
        <v>48</v>
      </c>
      <c r="D2" s="48" t="s">
        <v>49</v>
      </c>
      <c r="E2" s="48"/>
      <c r="F2" s="48" t="s">
        <v>50</v>
      </c>
      <c r="G2" s="48"/>
      <c r="H2" s="48" t="s">
        <v>51</v>
      </c>
      <c r="I2" s="48"/>
      <c r="J2" s="48" t="s">
        <v>52</v>
      </c>
      <c r="K2" s="48"/>
    </row>
    <row r="3" spans="1:11" ht="27" customHeight="1" thickBot="1">
      <c r="A3" s="46"/>
      <c r="B3" s="22" t="s">
        <v>53</v>
      </c>
      <c r="C3" s="46"/>
      <c r="D3" s="48"/>
      <c r="E3" s="48"/>
      <c r="F3" s="48"/>
      <c r="G3" s="48"/>
      <c r="H3" s="48"/>
      <c r="I3" s="48"/>
      <c r="J3" s="48"/>
      <c r="K3" s="48"/>
    </row>
    <row r="4" spans="1:11" ht="66.75" customHeight="1" thickBot="1">
      <c r="A4" s="46"/>
      <c r="B4" s="22"/>
      <c r="C4" s="47"/>
      <c r="D4" s="21" t="s">
        <v>54</v>
      </c>
      <c r="E4" s="21" t="s">
        <v>55</v>
      </c>
      <c r="F4" s="45" t="s">
        <v>54</v>
      </c>
      <c r="G4" s="45" t="s">
        <v>55</v>
      </c>
      <c r="H4" s="45" t="s">
        <v>54</v>
      </c>
      <c r="I4" s="45" t="s">
        <v>55</v>
      </c>
      <c r="J4" s="21" t="s">
        <v>54</v>
      </c>
      <c r="K4" s="21" t="s">
        <v>55</v>
      </c>
    </row>
    <row r="5" spans="1:11" ht="16.5" customHeight="1">
      <c r="A5" s="11"/>
      <c r="B5" s="12"/>
      <c r="C5" s="12" t="s">
        <v>65</v>
      </c>
      <c r="D5" s="12">
        <f aca="true" t="shared" si="0" ref="D5:K5">SUM(D6:D87)</f>
        <v>112</v>
      </c>
      <c r="E5" s="15">
        <f t="shared" si="0"/>
        <v>3.896799999999999</v>
      </c>
      <c r="F5" s="12">
        <f t="shared" si="0"/>
        <v>117</v>
      </c>
      <c r="G5" s="12">
        <f t="shared" si="0"/>
        <v>2.1405000000000003</v>
      </c>
      <c r="H5" s="12">
        <f t="shared" si="0"/>
        <v>111</v>
      </c>
      <c r="I5" s="12">
        <f t="shared" si="0"/>
        <v>1.3725999999999994</v>
      </c>
      <c r="J5" s="12">
        <f t="shared" si="0"/>
        <v>20</v>
      </c>
      <c r="K5" s="18">
        <f t="shared" si="0"/>
        <v>2.3292999999999995</v>
      </c>
    </row>
    <row r="6" spans="1:11" s="1" customFormat="1" ht="16.5" customHeight="1">
      <c r="A6" s="8" t="s">
        <v>56</v>
      </c>
      <c r="B6" s="24">
        <v>1</v>
      </c>
      <c r="C6" s="20" t="s">
        <v>393</v>
      </c>
      <c r="D6" s="13">
        <v>0</v>
      </c>
      <c r="E6" s="14">
        <v>0</v>
      </c>
      <c r="F6" s="13">
        <v>0</v>
      </c>
      <c r="G6" s="14">
        <v>0</v>
      </c>
      <c r="H6" s="13">
        <v>1</v>
      </c>
      <c r="I6" s="14">
        <v>0.007</v>
      </c>
      <c r="J6" s="9">
        <v>0</v>
      </c>
      <c r="K6" s="16">
        <v>0</v>
      </c>
    </row>
    <row r="7" spans="1:11" s="1" customFormat="1" ht="16.5" customHeight="1">
      <c r="A7" s="8" t="s">
        <v>56</v>
      </c>
      <c r="B7" s="24">
        <v>2</v>
      </c>
      <c r="C7" s="20" t="s">
        <v>394</v>
      </c>
      <c r="D7" s="13">
        <v>1</v>
      </c>
      <c r="E7" s="14">
        <v>0.03</v>
      </c>
      <c r="F7" s="13">
        <v>0</v>
      </c>
      <c r="G7" s="14">
        <v>0</v>
      </c>
      <c r="H7" s="13">
        <v>0</v>
      </c>
      <c r="I7" s="14">
        <v>0</v>
      </c>
      <c r="J7" s="9">
        <v>0</v>
      </c>
      <c r="K7" s="16">
        <v>0</v>
      </c>
    </row>
    <row r="8" spans="1:11" s="1" customFormat="1" ht="16.5" customHeight="1">
      <c r="A8" s="8" t="s">
        <v>56</v>
      </c>
      <c r="B8" s="24">
        <v>3</v>
      </c>
      <c r="C8" s="20" t="s">
        <v>150</v>
      </c>
      <c r="D8" s="13">
        <v>1</v>
      </c>
      <c r="E8" s="14">
        <v>0.004</v>
      </c>
      <c r="F8" s="13">
        <v>0</v>
      </c>
      <c r="G8" s="14">
        <v>0</v>
      </c>
      <c r="H8" s="13">
        <v>0</v>
      </c>
      <c r="I8" s="14">
        <v>0</v>
      </c>
      <c r="J8" s="9">
        <v>0</v>
      </c>
      <c r="K8" s="16">
        <v>0</v>
      </c>
    </row>
    <row r="9" spans="1:11" s="1" customFormat="1" ht="16.5" customHeight="1">
      <c r="A9" s="8" t="s">
        <v>56</v>
      </c>
      <c r="B9" s="24">
        <v>4</v>
      </c>
      <c r="C9" s="20" t="s">
        <v>84</v>
      </c>
      <c r="D9" s="13">
        <v>0</v>
      </c>
      <c r="E9" s="14">
        <v>0</v>
      </c>
      <c r="F9" s="13">
        <v>1</v>
      </c>
      <c r="G9" s="14">
        <v>0.007</v>
      </c>
      <c r="H9" s="13">
        <v>0</v>
      </c>
      <c r="I9" s="14">
        <v>0</v>
      </c>
      <c r="J9" s="9">
        <v>0</v>
      </c>
      <c r="K9" s="16">
        <v>0</v>
      </c>
    </row>
    <row r="10" spans="1:11" s="1" customFormat="1" ht="16.5" customHeight="1">
      <c r="A10" s="8" t="s">
        <v>56</v>
      </c>
      <c r="B10" s="24">
        <v>5</v>
      </c>
      <c r="C10" s="20" t="s">
        <v>24</v>
      </c>
      <c r="D10" s="13">
        <v>1</v>
      </c>
      <c r="E10" s="14">
        <v>0.015</v>
      </c>
      <c r="F10" s="13">
        <v>2</v>
      </c>
      <c r="G10" s="14">
        <v>0.027999999999999997</v>
      </c>
      <c r="H10" s="13">
        <v>1</v>
      </c>
      <c r="I10" s="14">
        <v>0.015</v>
      </c>
      <c r="J10" s="9">
        <v>0</v>
      </c>
      <c r="K10" s="16">
        <v>0</v>
      </c>
    </row>
    <row r="11" spans="1:11" s="1" customFormat="1" ht="16.5" customHeight="1">
      <c r="A11" s="8" t="s">
        <v>56</v>
      </c>
      <c r="B11" s="24">
        <v>6</v>
      </c>
      <c r="C11" s="20" t="s">
        <v>25</v>
      </c>
      <c r="D11" s="13">
        <v>4</v>
      </c>
      <c r="E11" s="14">
        <v>0.041999999999999996</v>
      </c>
      <c r="F11" s="13">
        <v>8</v>
      </c>
      <c r="G11" s="14">
        <v>0.08650000000000001</v>
      </c>
      <c r="H11" s="13">
        <v>1</v>
      </c>
      <c r="I11" s="14">
        <v>0.005</v>
      </c>
      <c r="J11" s="9">
        <v>4</v>
      </c>
      <c r="K11" s="16">
        <v>0.04</v>
      </c>
    </row>
    <row r="12" spans="1:11" s="1" customFormat="1" ht="16.5" customHeight="1">
      <c r="A12" s="8" t="s">
        <v>56</v>
      </c>
      <c r="B12" s="24">
        <v>7</v>
      </c>
      <c r="C12" s="20" t="s">
        <v>81</v>
      </c>
      <c r="D12" s="13">
        <v>0</v>
      </c>
      <c r="E12" s="14">
        <v>0</v>
      </c>
      <c r="F12" s="13">
        <v>1</v>
      </c>
      <c r="G12" s="14">
        <v>0.01</v>
      </c>
      <c r="H12" s="13">
        <v>1</v>
      </c>
      <c r="I12" s="14">
        <v>0.015</v>
      </c>
      <c r="J12" s="9">
        <v>0</v>
      </c>
      <c r="K12" s="16">
        <v>0</v>
      </c>
    </row>
    <row r="13" spans="1:11" s="1" customFormat="1" ht="16.5" customHeight="1">
      <c r="A13" s="8" t="s">
        <v>56</v>
      </c>
      <c r="B13" s="24">
        <v>8</v>
      </c>
      <c r="C13" s="20" t="s">
        <v>100</v>
      </c>
      <c r="D13" s="13">
        <v>0</v>
      </c>
      <c r="E13" s="14">
        <v>0</v>
      </c>
      <c r="F13" s="13">
        <v>1</v>
      </c>
      <c r="G13" s="14">
        <v>0.01</v>
      </c>
      <c r="H13" s="13">
        <v>0</v>
      </c>
      <c r="I13" s="14">
        <v>0</v>
      </c>
      <c r="J13" s="9">
        <v>0</v>
      </c>
      <c r="K13" s="16">
        <v>0</v>
      </c>
    </row>
    <row r="14" spans="1:11" s="1" customFormat="1" ht="16.5" customHeight="1">
      <c r="A14" s="8" t="s">
        <v>56</v>
      </c>
      <c r="B14" s="24">
        <v>9</v>
      </c>
      <c r="C14" s="20" t="s">
        <v>26</v>
      </c>
      <c r="D14" s="13">
        <v>0</v>
      </c>
      <c r="E14" s="14">
        <v>0</v>
      </c>
      <c r="F14" s="13">
        <v>1</v>
      </c>
      <c r="G14" s="14">
        <v>0.012</v>
      </c>
      <c r="H14" s="13">
        <v>0</v>
      </c>
      <c r="I14" s="14">
        <v>0</v>
      </c>
      <c r="J14" s="9">
        <v>0</v>
      </c>
      <c r="K14" s="16">
        <v>0</v>
      </c>
    </row>
    <row r="15" spans="1:11" s="1" customFormat="1" ht="16.5" customHeight="1">
      <c r="A15" s="8" t="s">
        <v>56</v>
      </c>
      <c r="B15" s="24">
        <v>10</v>
      </c>
      <c r="C15" s="20" t="s">
        <v>26</v>
      </c>
      <c r="D15" s="13">
        <v>0</v>
      </c>
      <c r="E15" s="14">
        <v>0</v>
      </c>
      <c r="F15" s="13">
        <v>1</v>
      </c>
      <c r="G15" s="14">
        <v>0.003</v>
      </c>
      <c r="H15" s="13">
        <v>2</v>
      </c>
      <c r="I15" s="14">
        <v>0.009000000000000001</v>
      </c>
      <c r="J15" s="9">
        <v>0</v>
      </c>
      <c r="K15" s="16">
        <v>0</v>
      </c>
    </row>
    <row r="16" spans="1:11" s="1" customFormat="1" ht="16.5" customHeight="1">
      <c r="A16" s="8" t="s">
        <v>56</v>
      </c>
      <c r="B16" s="24">
        <v>11</v>
      </c>
      <c r="C16" s="20" t="s">
        <v>120</v>
      </c>
      <c r="D16" s="13">
        <v>1</v>
      </c>
      <c r="E16" s="14">
        <v>0.015</v>
      </c>
      <c r="F16" s="13">
        <v>0</v>
      </c>
      <c r="G16" s="14">
        <v>0</v>
      </c>
      <c r="H16" s="13">
        <v>0</v>
      </c>
      <c r="I16" s="14">
        <v>0</v>
      </c>
      <c r="J16" s="9">
        <v>0</v>
      </c>
      <c r="K16" s="16">
        <v>0</v>
      </c>
    </row>
    <row r="17" spans="1:11" s="1" customFormat="1" ht="16.5" customHeight="1">
      <c r="A17" s="8" t="s">
        <v>56</v>
      </c>
      <c r="B17" s="24">
        <v>12</v>
      </c>
      <c r="C17" s="20" t="s">
        <v>27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9">
        <v>1</v>
      </c>
      <c r="K17" s="16">
        <v>0.6</v>
      </c>
    </row>
    <row r="18" spans="1:11" s="1" customFormat="1" ht="16.5" customHeight="1">
      <c r="A18" s="8" t="s">
        <v>56</v>
      </c>
      <c r="B18" s="24">
        <v>13</v>
      </c>
      <c r="C18" s="20" t="s">
        <v>101</v>
      </c>
      <c r="D18" s="13">
        <v>0</v>
      </c>
      <c r="E18" s="14">
        <v>0</v>
      </c>
      <c r="F18" s="13">
        <v>1</v>
      </c>
      <c r="G18" s="14">
        <v>0.01</v>
      </c>
      <c r="H18" s="13">
        <v>1</v>
      </c>
      <c r="I18" s="14">
        <v>0.02</v>
      </c>
      <c r="J18" s="9">
        <v>0</v>
      </c>
      <c r="K18" s="16">
        <v>0</v>
      </c>
    </row>
    <row r="19" spans="1:11" s="1" customFormat="1" ht="16.5" customHeight="1">
      <c r="A19" s="8" t="s">
        <v>56</v>
      </c>
      <c r="B19" s="24">
        <v>14</v>
      </c>
      <c r="C19" s="20" t="s">
        <v>28</v>
      </c>
      <c r="D19" s="13">
        <v>1</v>
      </c>
      <c r="E19" s="14">
        <v>0.25</v>
      </c>
      <c r="F19" s="13">
        <v>0</v>
      </c>
      <c r="G19" s="14">
        <v>0</v>
      </c>
      <c r="H19" s="13">
        <v>1</v>
      </c>
      <c r="I19" s="14">
        <v>0.01</v>
      </c>
      <c r="J19" s="9">
        <v>0</v>
      </c>
      <c r="K19" s="16">
        <v>0</v>
      </c>
    </row>
    <row r="20" spans="1:11" s="1" customFormat="1" ht="16.5" customHeight="1">
      <c r="A20" s="8" t="s">
        <v>56</v>
      </c>
      <c r="B20" s="24">
        <v>15</v>
      </c>
      <c r="C20" s="20" t="s">
        <v>29</v>
      </c>
      <c r="D20" s="13">
        <v>0</v>
      </c>
      <c r="E20" s="14">
        <v>0</v>
      </c>
      <c r="F20" s="13">
        <v>2</v>
      </c>
      <c r="G20" s="14">
        <v>0.029</v>
      </c>
      <c r="H20" s="13">
        <v>3</v>
      </c>
      <c r="I20" s="14">
        <v>0.025</v>
      </c>
      <c r="J20" s="9">
        <v>0</v>
      </c>
      <c r="K20" s="16">
        <v>0</v>
      </c>
    </row>
    <row r="21" spans="1:11" s="1" customFormat="1" ht="16.5" customHeight="1">
      <c r="A21" s="8" t="s">
        <v>56</v>
      </c>
      <c r="B21" s="24">
        <v>16</v>
      </c>
      <c r="C21" s="20" t="s">
        <v>85</v>
      </c>
      <c r="D21" s="13">
        <v>0</v>
      </c>
      <c r="E21" s="14">
        <v>0</v>
      </c>
      <c r="F21" s="13">
        <v>0</v>
      </c>
      <c r="G21" s="14">
        <v>0</v>
      </c>
      <c r="H21" s="13">
        <v>1</v>
      </c>
      <c r="I21" s="14">
        <v>0.0034</v>
      </c>
      <c r="J21" s="9">
        <v>0</v>
      </c>
      <c r="K21" s="16">
        <v>0</v>
      </c>
    </row>
    <row r="22" spans="1:11" s="1" customFormat="1" ht="16.5" customHeight="1">
      <c r="A22" s="8" t="s">
        <v>56</v>
      </c>
      <c r="B22" s="24">
        <v>17</v>
      </c>
      <c r="C22" s="20" t="s">
        <v>102</v>
      </c>
      <c r="D22" s="13">
        <v>0</v>
      </c>
      <c r="E22" s="14">
        <v>0</v>
      </c>
      <c r="F22" s="13">
        <v>1</v>
      </c>
      <c r="G22" s="14">
        <v>0.015</v>
      </c>
      <c r="H22" s="13">
        <v>0</v>
      </c>
      <c r="I22" s="14">
        <v>0</v>
      </c>
      <c r="J22" s="9">
        <v>0</v>
      </c>
      <c r="K22" s="16">
        <v>0</v>
      </c>
    </row>
    <row r="23" spans="1:11" s="1" customFormat="1" ht="16.5" customHeight="1">
      <c r="A23" s="8" t="s">
        <v>56</v>
      </c>
      <c r="B23" s="24">
        <v>18</v>
      </c>
      <c r="C23" s="20" t="s">
        <v>121</v>
      </c>
      <c r="D23" s="13">
        <v>1</v>
      </c>
      <c r="E23" s="14">
        <v>0.007</v>
      </c>
      <c r="F23" s="13">
        <v>0</v>
      </c>
      <c r="G23" s="14">
        <v>0</v>
      </c>
      <c r="H23" s="13">
        <v>0</v>
      </c>
      <c r="I23" s="14">
        <v>0</v>
      </c>
      <c r="J23" s="9">
        <v>0</v>
      </c>
      <c r="K23" s="16">
        <v>0</v>
      </c>
    </row>
    <row r="24" spans="1:11" s="1" customFormat="1" ht="16.5" customHeight="1">
      <c r="A24" s="8" t="s">
        <v>56</v>
      </c>
      <c r="B24" s="24">
        <v>19</v>
      </c>
      <c r="C24" s="20" t="s">
        <v>30</v>
      </c>
      <c r="D24" s="13">
        <v>0</v>
      </c>
      <c r="E24" s="14">
        <v>0</v>
      </c>
      <c r="F24" s="13">
        <v>0</v>
      </c>
      <c r="G24" s="14">
        <v>0</v>
      </c>
      <c r="H24" s="13">
        <v>1</v>
      </c>
      <c r="I24" s="14">
        <v>0.012</v>
      </c>
      <c r="J24" s="9">
        <v>0</v>
      </c>
      <c r="K24" s="16">
        <v>0</v>
      </c>
    </row>
    <row r="25" spans="1:11" s="1" customFormat="1" ht="16.5" customHeight="1">
      <c r="A25" s="8" t="s">
        <v>56</v>
      </c>
      <c r="B25" s="24">
        <v>20</v>
      </c>
      <c r="C25" s="20" t="s">
        <v>86</v>
      </c>
      <c r="D25" s="13">
        <v>2</v>
      </c>
      <c r="E25" s="14">
        <v>0.015</v>
      </c>
      <c r="F25" s="13">
        <v>0</v>
      </c>
      <c r="G25" s="14">
        <v>0</v>
      </c>
      <c r="H25" s="13">
        <v>2</v>
      </c>
      <c r="I25" s="14">
        <v>0.013000000000000001</v>
      </c>
      <c r="J25" s="9">
        <v>0</v>
      </c>
      <c r="K25" s="16">
        <v>0</v>
      </c>
    </row>
    <row r="26" spans="1:11" s="1" customFormat="1" ht="16.5" customHeight="1">
      <c r="A26" s="8" t="s">
        <v>56</v>
      </c>
      <c r="B26" s="24">
        <v>21</v>
      </c>
      <c r="C26" s="20" t="s">
        <v>122</v>
      </c>
      <c r="D26" s="13">
        <v>1</v>
      </c>
      <c r="E26" s="14">
        <v>0.005</v>
      </c>
      <c r="F26" s="13">
        <v>0</v>
      </c>
      <c r="G26" s="14">
        <v>0</v>
      </c>
      <c r="H26" s="13">
        <v>0</v>
      </c>
      <c r="I26" s="14">
        <v>0</v>
      </c>
      <c r="J26" s="9">
        <v>0</v>
      </c>
      <c r="K26" s="16">
        <v>0</v>
      </c>
    </row>
    <row r="27" spans="1:11" s="1" customFormat="1" ht="16.5" customHeight="1">
      <c r="A27" s="8" t="s">
        <v>56</v>
      </c>
      <c r="B27" s="24">
        <v>22</v>
      </c>
      <c r="C27" s="20" t="s">
        <v>103</v>
      </c>
      <c r="D27" s="13">
        <v>0</v>
      </c>
      <c r="E27" s="14">
        <v>0</v>
      </c>
      <c r="F27" s="13">
        <v>0</v>
      </c>
      <c r="G27" s="14">
        <v>0</v>
      </c>
      <c r="H27" s="13">
        <v>1</v>
      </c>
      <c r="I27" s="14">
        <v>0.004</v>
      </c>
      <c r="J27" s="9">
        <v>0</v>
      </c>
      <c r="K27" s="16">
        <v>0</v>
      </c>
    </row>
    <row r="28" spans="1:11" s="1" customFormat="1" ht="16.5" customHeight="1">
      <c r="A28" s="8" t="s">
        <v>56</v>
      </c>
      <c r="B28" s="24">
        <v>23</v>
      </c>
      <c r="C28" s="20" t="s">
        <v>77</v>
      </c>
      <c r="D28" s="13">
        <v>1</v>
      </c>
      <c r="E28" s="14">
        <v>0.01</v>
      </c>
      <c r="F28" s="13">
        <v>2</v>
      </c>
      <c r="G28" s="14">
        <v>0.017</v>
      </c>
      <c r="H28" s="13">
        <v>4</v>
      </c>
      <c r="I28" s="14">
        <v>0.04</v>
      </c>
      <c r="J28" s="9">
        <v>1</v>
      </c>
      <c r="K28" s="16">
        <v>0.01</v>
      </c>
    </row>
    <row r="29" spans="1:11" s="1" customFormat="1" ht="16.5" customHeight="1">
      <c r="A29" s="8" t="s">
        <v>56</v>
      </c>
      <c r="B29" s="24">
        <v>24</v>
      </c>
      <c r="C29" s="20" t="s">
        <v>123</v>
      </c>
      <c r="D29" s="13">
        <v>2</v>
      </c>
      <c r="E29" s="14">
        <v>0.028999999999999998</v>
      </c>
      <c r="F29" s="13">
        <v>0</v>
      </c>
      <c r="G29" s="14">
        <v>0</v>
      </c>
      <c r="H29" s="13">
        <v>0</v>
      </c>
      <c r="I29" s="14">
        <v>0</v>
      </c>
      <c r="J29" s="9">
        <v>0</v>
      </c>
      <c r="K29" s="16">
        <v>0</v>
      </c>
    </row>
    <row r="30" spans="1:11" s="1" customFormat="1" ht="16.5" customHeight="1">
      <c r="A30" s="8" t="s">
        <v>56</v>
      </c>
      <c r="B30" s="24">
        <v>25</v>
      </c>
      <c r="C30" s="20" t="s">
        <v>87</v>
      </c>
      <c r="D30" s="13">
        <v>0</v>
      </c>
      <c r="E30" s="14">
        <v>0</v>
      </c>
      <c r="F30" s="13">
        <v>0</v>
      </c>
      <c r="G30" s="14">
        <v>0</v>
      </c>
      <c r="H30" s="13">
        <v>2</v>
      </c>
      <c r="I30" s="14">
        <v>0.017</v>
      </c>
      <c r="J30" s="9">
        <v>0</v>
      </c>
      <c r="K30" s="16">
        <v>0</v>
      </c>
    </row>
    <row r="31" spans="1:11" s="1" customFormat="1" ht="16.5" customHeight="1">
      <c r="A31" s="8" t="s">
        <v>56</v>
      </c>
      <c r="B31" s="24">
        <v>26</v>
      </c>
      <c r="C31" s="20" t="s">
        <v>79</v>
      </c>
      <c r="D31" s="13">
        <v>1</v>
      </c>
      <c r="E31" s="14">
        <v>0.014</v>
      </c>
      <c r="F31" s="13">
        <v>0</v>
      </c>
      <c r="G31" s="14">
        <v>0</v>
      </c>
      <c r="H31" s="13">
        <v>2</v>
      </c>
      <c r="I31" s="14">
        <v>0.008</v>
      </c>
      <c r="J31" s="9">
        <v>0</v>
      </c>
      <c r="K31" s="16">
        <v>0</v>
      </c>
    </row>
    <row r="32" spans="1:11" s="1" customFormat="1" ht="16.5" customHeight="1">
      <c r="A32" s="8" t="s">
        <v>56</v>
      </c>
      <c r="B32" s="24">
        <v>27</v>
      </c>
      <c r="C32" s="20" t="s">
        <v>31</v>
      </c>
      <c r="D32" s="13">
        <v>1</v>
      </c>
      <c r="E32" s="14">
        <v>0.0028</v>
      </c>
      <c r="F32" s="13">
        <v>2</v>
      </c>
      <c r="G32" s="14">
        <v>0.255</v>
      </c>
      <c r="H32" s="13">
        <v>2</v>
      </c>
      <c r="I32" s="14">
        <v>0.052000000000000005</v>
      </c>
      <c r="J32" s="9">
        <v>0</v>
      </c>
      <c r="K32" s="16">
        <v>0</v>
      </c>
    </row>
    <row r="33" spans="1:11" s="1" customFormat="1" ht="16.5" customHeight="1">
      <c r="A33" s="8" t="s">
        <v>56</v>
      </c>
      <c r="B33" s="24">
        <v>28</v>
      </c>
      <c r="C33" s="20" t="s">
        <v>88</v>
      </c>
      <c r="D33" s="13">
        <v>1</v>
      </c>
      <c r="E33" s="14">
        <v>0.015</v>
      </c>
      <c r="F33" s="13">
        <v>0</v>
      </c>
      <c r="G33" s="14">
        <v>0</v>
      </c>
      <c r="H33" s="13">
        <v>0</v>
      </c>
      <c r="I33" s="14">
        <v>0</v>
      </c>
      <c r="J33" s="9">
        <v>0</v>
      </c>
      <c r="K33" s="16">
        <v>0</v>
      </c>
    </row>
    <row r="34" spans="1:11" s="1" customFormat="1" ht="16.5" customHeight="1">
      <c r="A34" s="8" t="s">
        <v>56</v>
      </c>
      <c r="B34" s="24">
        <v>29</v>
      </c>
      <c r="C34" s="20" t="s">
        <v>124</v>
      </c>
      <c r="D34" s="13">
        <v>0</v>
      </c>
      <c r="E34" s="14">
        <v>0</v>
      </c>
      <c r="F34" s="13">
        <v>1</v>
      </c>
      <c r="G34" s="14">
        <v>0.015</v>
      </c>
      <c r="H34" s="13">
        <v>0</v>
      </c>
      <c r="I34" s="14">
        <v>0</v>
      </c>
      <c r="J34" s="9">
        <v>0</v>
      </c>
      <c r="K34" s="16">
        <v>0</v>
      </c>
    </row>
    <row r="35" spans="1:11" s="1" customFormat="1" ht="16.5" customHeight="1">
      <c r="A35" s="8" t="s">
        <v>56</v>
      </c>
      <c r="B35" s="24">
        <v>30</v>
      </c>
      <c r="C35" s="20" t="s">
        <v>125</v>
      </c>
      <c r="D35" s="13">
        <v>1</v>
      </c>
      <c r="E35" s="14">
        <v>0.01</v>
      </c>
      <c r="F35" s="13">
        <v>0</v>
      </c>
      <c r="G35" s="14">
        <v>0</v>
      </c>
      <c r="H35" s="13">
        <v>0</v>
      </c>
      <c r="I35" s="14">
        <v>0</v>
      </c>
      <c r="J35" s="9">
        <v>0</v>
      </c>
      <c r="K35" s="16">
        <v>0</v>
      </c>
    </row>
    <row r="36" spans="1:11" s="1" customFormat="1" ht="16.5" customHeight="1">
      <c r="A36" s="8" t="s">
        <v>56</v>
      </c>
      <c r="B36" s="24">
        <v>31</v>
      </c>
      <c r="C36" s="20" t="s">
        <v>126</v>
      </c>
      <c r="D36" s="13">
        <v>0</v>
      </c>
      <c r="E36" s="14">
        <v>0</v>
      </c>
      <c r="F36" s="13">
        <v>0</v>
      </c>
      <c r="G36" s="14">
        <v>0</v>
      </c>
      <c r="H36" s="13">
        <v>1</v>
      </c>
      <c r="I36" s="14">
        <v>0.008</v>
      </c>
      <c r="J36" s="9">
        <v>0</v>
      </c>
      <c r="K36" s="16">
        <v>0</v>
      </c>
    </row>
    <row r="37" spans="1:11" s="1" customFormat="1" ht="16.5" customHeight="1">
      <c r="A37" s="8" t="s">
        <v>56</v>
      </c>
      <c r="B37" s="24">
        <v>32</v>
      </c>
      <c r="C37" s="20" t="s">
        <v>127</v>
      </c>
      <c r="D37" s="13">
        <v>0</v>
      </c>
      <c r="E37" s="14">
        <v>0</v>
      </c>
      <c r="F37" s="13">
        <v>0</v>
      </c>
      <c r="G37" s="14">
        <v>0</v>
      </c>
      <c r="H37" s="13">
        <v>1</v>
      </c>
      <c r="I37" s="14">
        <v>0.015</v>
      </c>
      <c r="J37" s="9">
        <v>0</v>
      </c>
      <c r="K37" s="16">
        <v>0</v>
      </c>
    </row>
    <row r="38" spans="1:11" s="1" customFormat="1" ht="16.5" customHeight="1">
      <c r="A38" s="8" t="s">
        <v>56</v>
      </c>
      <c r="B38" s="24">
        <v>33</v>
      </c>
      <c r="C38" s="20" t="s">
        <v>128</v>
      </c>
      <c r="D38" s="13">
        <v>1</v>
      </c>
      <c r="E38" s="14">
        <v>0.01</v>
      </c>
      <c r="F38" s="13">
        <v>0</v>
      </c>
      <c r="G38" s="14">
        <v>0</v>
      </c>
      <c r="H38" s="13">
        <v>1</v>
      </c>
      <c r="I38" s="14">
        <v>0.01</v>
      </c>
      <c r="J38" s="9">
        <v>0</v>
      </c>
      <c r="K38" s="16">
        <v>0</v>
      </c>
    </row>
    <row r="39" spans="1:11" s="1" customFormat="1" ht="16.5" customHeight="1">
      <c r="A39" s="8" t="s">
        <v>56</v>
      </c>
      <c r="B39" s="24">
        <v>34</v>
      </c>
      <c r="C39" s="20" t="s">
        <v>32</v>
      </c>
      <c r="D39" s="13">
        <v>4</v>
      </c>
      <c r="E39" s="14">
        <v>0.5777500000000001</v>
      </c>
      <c r="F39" s="13">
        <v>3</v>
      </c>
      <c r="G39" s="14">
        <v>0.224</v>
      </c>
      <c r="H39" s="13">
        <v>3</v>
      </c>
      <c r="I39" s="14">
        <v>0.222</v>
      </c>
      <c r="J39" s="9">
        <v>1</v>
      </c>
      <c r="K39" s="16">
        <v>0.55</v>
      </c>
    </row>
    <row r="40" spans="1:11" s="1" customFormat="1" ht="16.5" customHeight="1">
      <c r="A40" s="8" t="s">
        <v>56</v>
      </c>
      <c r="B40" s="24">
        <v>35</v>
      </c>
      <c r="C40" s="20" t="s">
        <v>129</v>
      </c>
      <c r="D40" s="13">
        <v>0</v>
      </c>
      <c r="E40" s="14">
        <v>0</v>
      </c>
      <c r="F40" s="13">
        <v>0</v>
      </c>
      <c r="G40" s="14">
        <v>0</v>
      </c>
      <c r="H40" s="13">
        <v>1</v>
      </c>
      <c r="I40" s="14">
        <v>0.012</v>
      </c>
      <c r="J40" s="9">
        <v>0</v>
      </c>
      <c r="K40" s="16">
        <v>0</v>
      </c>
    </row>
    <row r="41" spans="1:11" s="1" customFormat="1" ht="16.5" customHeight="1">
      <c r="A41" s="8" t="s">
        <v>56</v>
      </c>
      <c r="B41" s="24">
        <v>36</v>
      </c>
      <c r="C41" s="20" t="s">
        <v>33</v>
      </c>
      <c r="D41" s="13">
        <v>0</v>
      </c>
      <c r="E41" s="14">
        <v>0</v>
      </c>
      <c r="F41" s="13">
        <v>2</v>
      </c>
      <c r="G41" s="14">
        <v>0.0225</v>
      </c>
      <c r="H41" s="13">
        <v>0</v>
      </c>
      <c r="I41" s="14">
        <v>0</v>
      </c>
      <c r="J41" s="9">
        <v>0</v>
      </c>
      <c r="K41" s="16">
        <v>0</v>
      </c>
    </row>
    <row r="42" spans="1:11" s="1" customFormat="1" ht="16.5" customHeight="1">
      <c r="A42" s="8" t="s">
        <v>56</v>
      </c>
      <c r="B42" s="24">
        <v>37</v>
      </c>
      <c r="C42" s="20" t="s">
        <v>34</v>
      </c>
      <c r="D42" s="13">
        <v>3</v>
      </c>
      <c r="E42" s="14">
        <v>0.039</v>
      </c>
      <c r="F42" s="13">
        <v>3</v>
      </c>
      <c r="G42" s="14">
        <v>0.01725</v>
      </c>
      <c r="H42" s="28">
        <v>1</v>
      </c>
      <c r="I42" s="14">
        <v>0.014</v>
      </c>
      <c r="J42" s="9">
        <v>0</v>
      </c>
      <c r="K42" s="16">
        <v>0</v>
      </c>
    </row>
    <row r="43" spans="1:11" s="1" customFormat="1" ht="16.5" customHeight="1">
      <c r="A43" s="8" t="s">
        <v>56</v>
      </c>
      <c r="B43" s="24">
        <v>38</v>
      </c>
      <c r="C43" s="20" t="s">
        <v>35</v>
      </c>
      <c r="D43" s="13">
        <v>22</v>
      </c>
      <c r="E43" s="14">
        <v>1.8479999999999992</v>
      </c>
      <c r="F43" s="13">
        <v>2</v>
      </c>
      <c r="G43" s="14">
        <v>0.0245</v>
      </c>
      <c r="H43" s="13">
        <v>1</v>
      </c>
      <c r="I43" s="14">
        <v>0.005</v>
      </c>
      <c r="J43" s="32">
        <v>7</v>
      </c>
      <c r="K43" s="33">
        <v>1.0222</v>
      </c>
    </row>
    <row r="44" spans="1:11" s="1" customFormat="1" ht="16.5" customHeight="1">
      <c r="A44" s="8" t="s">
        <v>56</v>
      </c>
      <c r="B44" s="24">
        <v>39</v>
      </c>
      <c r="C44" s="20" t="s">
        <v>130</v>
      </c>
      <c r="D44" s="13">
        <v>0</v>
      </c>
      <c r="E44" s="14">
        <v>0</v>
      </c>
      <c r="F44" s="13">
        <v>0</v>
      </c>
      <c r="G44" s="14">
        <v>0</v>
      </c>
      <c r="H44" s="13">
        <v>1</v>
      </c>
      <c r="I44" s="14">
        <v>0.005</v>
      </c>
      <c r="J44" s="9">
        <v>0</v>
      </c>
      <c r="K44" s="16">
        <v>0</v>
      </c>
    </row>
    <row r="45" spans="1:11" s="1" customFormat="1" ht="16.5" customHeight="1">
      <c r="A45" s="8" t="s">
        <v>56</v>
      </c>
      <c r="B45" s="24">
        <v>40</v>
      </c>
      <c r="C45" s="20" t="s">
        <v>131</v>
      </c>
      <c r="D45" s="13">
        <v>0</v>
      </c>
      <c r="E45" s="14">
        <v>0</v>
      </c>
      <c r="F45" s="13">
        <v>0</v>
      </c>
      <c r="G45" s="14">
        <v>0</v>
      </c>
      <c r="H45" s="13">
        <v>1</v>
      </c>
      <c r="I45" s="14">
        <v>0.0015</v>
      </c>
      <c r="J45" s="9">
        <v>0</v>
      </c>
      <c r="K45" s="16">
        <v>0</v>
      </c>
    </row>
    <row r="46" spans="1:11" s="1" customFormat="1" ht="16.5" customHeight="1">
      <c r="A46" s="8" t="s">
        <v>56</v>
      </c>
      <c r="B46" s="24">
        <v>41</v>
      </c>
      <c r="C46" s="20" t="s">
        <v>36</v>
      </c>
      <c r="D46" s="13">
        <v>3</v>
      </c>
      <c r="E46" s="14">
        <v>0.04</v>
      </c>
      <c r="F46" s="13">
        <v>1</v>
      </c>
      <c r="G46" s="14">
        <v>0.014</v>
      </c>
      <c r="H46" s="13">
        <v>1</v>
      </c>
      <c r="I46" s="14">
        <v>0.005</v>
      </c>
      <c r="J46" s="9">
        <v>0</v>
      </c>
      <c r="K46" s="16">
        <v>0</v>
      </c>
    </row>
    <row r="47" spans="1:11" s="1" customFormat="1" ht="16.5" customHeight="1">
      <c r="A47" s="8" t="s">
        <v>56</v>
      </c>
      <c r="B47" s="24">
        <v>42</v>
      </c>
      <c r="C47" s="20" t="s">
        <v>89</v>
      </c>
      <c r="D47" s="13">
        <v>0</v>
      </c>
      <c r="E47" s="14">
        <v>0</v>
      </c>
      <c r="F47" s="13">
        <v>1</v>
      </c>
      <c r="G47" s="14">
        <v>0.015</v>
      </c>
      <c r="H47" s="13">
        <v>0</v>
      </c>
      <c r="I47" s="14">
        <v>0</v>
      </c>
      <c r="J47" s="9">
        <v>0</v>
      </c>
      <c r="K47" s="16">
        <v>0</v>
      </c>
    </row>
    <row r="48" spans="1:11" s="1" customFormat="1" ht="16.5" customHeight="1">
      <c r="A48" s="8" t="s">
        <v>56</v>
      </c>
      <c r="B48" s="24">
        <v>43</v>
      </c>
      <c r="C48" s="20" t="s">
        <v>89</v>
      </c>
      <c r="D48" s="13">
        <v>0</v>
      </c>
      <c r="E48" s="14">
        <v>0</v>
      </c>
      <c r="F48" s="13">
        <v>1</v>
      </c>
      <c r="G48" s="14">
        <v>0.007</v>
      </c>
      <c r="H48" s="13">
        <v>1</v>
      </c>
      <c r="I48" s="14">
        <v>0.0034</v>
      </c>
      <c r="J48" s="9">
        <v>0</v>
      </c>
      <c r="K48" s="16">
        <v>0</v>
      </c>
    </row>
    <row r="49" spans="1:11" s="1" customFormat="1" ht="16.5" customHeight="1">
      <c r="A49" s="8" t="s">
        <v>56</v>
      </c>
      <c r="B49" s="24">
        <v>44</v>
      </c>
      <c r="C49" s="20" t="s">
        <v>133</v>
      </c>
      <c r="D49" s="13">
        <v>2</v>
      </c>
      <c r="E49" s="14">
        <v>0.06</v>
      </c>
      <c r="F49" s="13">
        <v>0</v>
      </c>
      <c r="G49" s="14">
        <v>0</v>
      </c>
      <c r="H49" s="13">
        <v>0</v>
      </c>
      <c r="I49" s="14">
        <v>0</v>
      </c>
      <c r="J49" s="9">
        <v>1</v>
      </c>
      <c r="K49" s="16">
        <v>0.03</v>
      </c>
    </row>
    <row r="50" spans="1:11" s="1" customFormat="1" ht="16.5" customHeight="1">
      <c r="A50" s="8" t="s">
        <v>56</v>
      </c>
      <c r="B50" s="24">
        <v>45</v>
      </c>
      <c r="C50" s="20" t="s">
        <v>134</v>
      </c>
      <c r="D50" s="13">
        <v>0</v>
      </c>
      <c r="E50" s="14">
        <v>0</v>
      </c>
      <c r="F50" s="13">
        <v>1</v>
      </c>
      <c r="G50" s="14">
        <v>0.005</v>
      </c>
      <c r="H50" s="13">
        <v>0</v>
      </c>
      <c r="I50" s="14">
        <v>0</v>
      </c>
      <c r="J50" s="9">
        <v>0</v>
      </c>
      <c r="K50" s="16">
        <v>0</v>
      </c>
    </row>
    <row r="51" spans="1:11" s="1" customFormat="1" ht="16.5" customHeight="1">
      <c r="A51" s="8" t="s">
        <v>56</v>
      </c>
      <c r="B51" s="24">
        <v>46</v>
      </c>
      <c r="C51" s="20" t="s">
        <v>37</v>
      </c>
      <c r="D51" s="13">
        <v>8</v>
      </c>
      <c r="E51" s="14">
        <v>0.085</v>
      </c>
      <c r="F51" s="13">
        <v>5</v>
      </c>
      <c r="G51" s="14">
        <v>0.034</v>
      </c>
      <c r="H51" s="13">
        <v>1</v>
      </c>
      <c r="I51" s="14">
        <v>0.005</v>
      </c>
      <c r="J51" s="9">
        <v>2</v>
      </c>
      <c r="K51" s="16">
        <v>0.0195</v>
      </c>
    </row>
    <row r="52" spans="1:11" s="1" customFormat="1" ht="16.5" customHeight="1">
      <c r="A52" s="8" t="s">
        <v>56</v>
      </c>
      <c r="B52" s="24">
        <v>47</v>
      </c>
      <c r="C52" s="20" t="s">
        <v>104</v>
      </c>
      <c r="D52" s="13">
        <v>1</v>
      </c>
      <c r="E52" s="14">
        <v>0.007</v>
      </c>
      <c r="F52" s="13">
        <v>1</v>
      </c>
      <c r="G52" s="14">
        <v>0.025</v>
      </c>
      <c r="H52" s="13">
        <v>0</v>
      </c>
      <c r="I52" s="14">
        <v>0</v>
      </c>
      <c r="J52" s="9">
        <v>0</v>
      </c>
      <c r="K52" s="16">
        <v>0</v>
      </c>
    </row>
    <row r="53" spans="1:11" s="1" customFormat="1" ht="16.5" customHeight="1">
      <c r="A53" s="8" t="s">
        <v>56</v>
      </c>
      <c r="B53" s="24">
        <v>48</v>
      </c>
      <c r="C53" s="20" t="s">
        <v>38</v>
      </c>
      <c r="D53" s="13">
        <v>11</v>
      </c>
      <c r="E53" s="14">
        <v>0.15300000000000002</v>
      </c>
      <c r="F53" s="13">
        <v>11</v>
      </c>
      <c r="G53" s="14">
        <v>0.11299999999999999</v>
      </c>
      <c r="H53" s="13">
        <v>31</v>
      </c>
      <c r="I53" s="14">
        <v>0.4395000000000003</v>
      </c>
      <c r="J53" s="9">
        <v>0</v>
      </c>
      <c r="K53" s="16">
        <v>0</v>
      </c>
    </row>
    <row r="54" spans="1:11" s="1" customFormat="1" ht="16.5" customHeight="1">
      <c r="A54" s="8" t="s">
        <v>56</v>
      </c>
      <c r="B54" s="24">
        <v>49</v>
      </c>
      <c r="C54" s="20" t="s">
        <v>39</v>
      </c>
      <c r="D54" s="13">
        <v>0</v>
      </c>
      <c r="E54" s="14">
        <v>0</v>
      </c>
      <c r="F54" s="13">
        <v>1</v>
      </c>
      <c r="G54" s="14">
        <v>0.01</v>
      </c>
      <c r="H54" s="13">
        <v>0</v>
      </c>
      <c r="I54" s="14">
        <v>0</v>
      </c>
      <c r="J54" s="9">
        <v>0</v>
      </c>
      <c r="K54" s="16">
        <v>0</v>
      </c>
    </row>
    <row r="55" spans="1:11" s="1" customFormat="1" ht="16.5" customHeight="1">
      <c r="A55" s="8" t="s">
        <v>56</v>
      </c>
      <c r="B55" s="24">
        <v>50</v>
      </c>
      <c r="C55" s="20" t="s">
        <v>135</v>
      </c>
      <c r="D55" s="13">
        <v>0</v>
      </c>
      <c r="E55" s="14">
        <v>0</v>
      </c>
      <c r="F55" s="13">
        <v>0</v>
      </c>
      <c r="G55" s="14">
        <v>0</v>
      </c>
      <c r="H55" s="13">
        <v>1</v>
      </c>
      <c r="I55" s="14">
        <v>0.005</v>
      </c>
      <c r="J55" s="9">
        <v>0</v>
      </c>
      <c r="K55" s="16">
        <v>0</v>
      </c>
    </row>
    <row r="56" spans="1:11" s="1" customFormat="1" ht="16.5" customHeight="1">
      <c r="A56" s="8" t="s">
        <v>56</v>
      </c>
      <c r="B56" s="24">
        <v>51</v>
      </c>
      <c r="C56" s="20" t="s">
        <v>105</v>
      </c>
      <c r="D56" s="13">
        <v>1</v>
      </c>
      <c r="E56" s="14">
        <v>0.005</v>
      </c>
      <c r="F56" s="13">
        <v>6</v>
      </c>
      <c r="G56" s="14">
        <v>0.44200000000000006</v>
      </c>
      <c r="H56" s="13">
        <v>1</v>
      </c>
      <c r="I56" s="14">
        <v>0.005</v>
      </c>
      <c r="J56" s="9">
        <v>0</v>
      </c>
      <c r="K56" s="16">
        <v>0</v>
      </c>
    </row>
    <row r="57" spans="1:11" s="1" customFormat="1" ht="16.5" customHeight="1">
      <c r="A57" s="8" t="s">
        <v>56</v>
      </c>
      <c r="B57" s="24">
        <v>52</v>
      </c>
      <c r="C57" s="20" t="s">
        <v>67</v>
      </c>
      <c r="D57" s="13">
        <v>4</v>
      </c>
      <c r="E57" s="14">
        <v>0.073</v>
      </c>
      <c r="F57" s="13">
        <v>2</v>
      </c>
      <c r="G57" s="14">
        <v>0.03</v>
      </c>
      <c r="H57" s="13">
        <v>1</v>
      </c>
      <c r="I57" s="14">
        <v>0.015</v>
      </c>
      <c r="J57" s="9">
        <v>0</v>
      </c>
      <c r="K57" s="16">
        <v>0</v>
      </c>
    </row>
    <row r="58" spans="1:11" s="1" customFormat="1" ht="16.5" customHeight="1">
      <c r="A58" s="8" t="s">
        <v>56</v>
      </c>
      <c r="B58" s="24">
        <v>53</v>
      </c>
      <c r="C58" s="20" t="s">
        <v>136</v>
      </c>
      <c r="D58" s="13">
        <v>5</v>
      </c>
      <c r="E58" s="14">
        <v>0.00425</v>
      </c>
      <c r="F58" s="13">
        <v>1</v>
      </c>
      <c r="G58" s="14">
        <v>0.006</v>
      </c>
      <c r="H58" s="13">
        <v>0</v>
      </c>
      <c r="I58" s="14">
        <v>0</v>
      </c>
      <c r="J58" s="9">
        <v>0</v>
      </c>
      <c r="K58" s="16">
        <v>0</v>
      </c>
    </row>
    <row r="59" spans="1:11" s="1" customFormat="1" ht="16.5" customHeight="1">
      <c r="A59" s="8" t="s">
        <v>56</v>
      </c>
      <c r="B59" s="24">
        <v>54</v>
      </c>
      <c r="C59" s="20" t="s">
        <v>90</v>
      </c>
      <c r="D59" s="13">
        <v>0</v>
      </c>
      <c r="E59" s="14">
        <v>0</v>
      </c>
      <c r="F59" s="13">
        <v>1</v>
      </c>
      <c r="G59" s="14">
        <v>0.015</v>
      </c>
      <c r="H59" s="13">
        <v>3</v>
      </c>
      <c r="I59" s="14">
        <v>0.036000000000000004</v>
      </c>
      <c r="J59" s="9">
        <v>0</v>
      </c>
      <c r="K59" s="16">
        <v>0</v>
      </c>
    </row>
    <row r="60" spans="1:11" s="1" customFormat="1" ht="16.5" customHeight="1">
      <c r="A60" s="8" t="s">
        <v>56</v>
      </c>
      <c r="B60" s="24">
        <v>55</v>
      </c>
      <c r="C60" s="20" t="s">
        <v>137</v>
      </c>
      <c r="D60" s="13">
        <v>0</v>
      </c>
      <c r="E60" s="14">
        <v>0</v>
      </c>
      <c r="F60" s="13">
        <v>0</v>
      </c>
      <c r="G60" s="14">
        <v>0</v>
      </c>
      <c r="H60" s="13">
        <v>1</v>
      </c>
      <c r="I60" s="14">
        <v>0.005</v>
      </c>
      <c r="J60" s="9">
        <v>0</v>
      </c>
      <c r="K60" s="16">
        <v>0</v>
      </c>
    </row>
    <row r="61" spans="1:11" s="1" customFormat="1" ht="16.5" customHeight="1">
      <c r="A61" s="8" t="s">
        <v>56</v>
      </c>
      <c r="B61" s="24">
        <v>56</v>
      </c>
      <c r="C61" s="20" t="s">
        <v>40</v>
      </c>
      <c r="D61" s="13">
        <v>1</v>
      </c>
      <c r="E61" s="14">
        <v>0.005</v>
      </c>
      <c r="F61" s="13">
        <v>0</v>
      </c>
      <c r="G61" s="14">
        <v>0</v>
      </c>
      <c r="H61" s="13">
        <v>2</v>
      </c>
      <c r="I61" s="14">
        <v>0.02</v>
      </c>
      <c r="J61" s="9">
        <v>0</v>
      </c>
      <c r="K61" s="16">
        <v>0</v>
      </c>
    </row>
    <row r="62" spans="1:11" s="1" customFormat="1" ht="16.5" customHeight="1">
      <c r="A62" s="8" t="s">
        <v>56</v>
      </c>
      <c r="B62" s="24">
        <v>57</v>
      </c>
      <c r="C62" s="20" t="s">
        <v>41</v>
      </c>
      <c r="D62" s="13">
        <v>0</v>
      </c>
      <c r="E62" s="14">
        <v>0</v>
      </c>
      <c r="F62" s="13">
        <v>0</v>
      </c>
      <c r="G62" s="14">
        <v>0</v>
      </c>
      <c r="H62" s="13">
        <v>1</v>
      </c>
      <c r="I62" s="14">
        <v>0.0028</v>
      </c>
      <c r="J62" s="9">
        <v>0</v>
      </c>
      <c r="K62" s="16">
        <v>0</v>
      </c>
    </row>
    <row r="63" spans="1:11" s="1" customFormat="1" ht="16.5" customHeight="1">
      <c r="A63" s="8" t="s">
        <v>56</v>
      </c>
      <c r="B63" s="24">
        <v>58</v>
      </c>
      <c r="C63" s="20" t="s">
        <v>138</v>
      </c>
      <c r="D63" s="13">
        <v>0</v>
      </c>
      <c r="E63" s="14">
        <v>0</v>
      </c>
      <c r="F63" s="13">
        <v>0</v>
      </c>
      <c r="G63" s="14">
        <v>0</v>
      </c>
      <c r="H63" s="13">
        <v>3</v>
      </c>
      <c r="I63" s="14">
        <v>0.025</v>
      </c>
      <c r="J63" s="9">
        <v>0</v>
      </c>
      <c r="K63" s="16">
        <v>0</v>
      </c>
    </row>
    <row r="64" spans="1:11" s="1" customFormat="1" ht="16.5" customHeight="1">
      <c r="A64" s="8" t="s">
        <v>56</v>
      </c>
      <c r="B64" s="24">
        <v>59</v>
      </c>
      <c r="C64" s="20" t="s">
        <v>42</v>
      </c>
      <c r="D64" s="13">
        <v>8</v>
      </c>
      <c r="E64" s="14">
        <v>0.33899999999999997</v>
      </c>
      <c r="F64" s="13">
        <v>12</v>
      </c>
      <c r="G64" s="14">
        <v>0.14125</v>
      </c>
      <c r="H64" s="13">
        <v>5</v>
      </c>
      <c r="I64" s="14">
        <v>0.045</v>
      </c>
      <c r="J64" s="9">
        <v>0</v>
      </c>
      <c r="K64" s="16">
        <v>0</v>
      </c>
    </row>
    <row r="65" spans="1:11" s="1" customFormat="1" ht="16.5" customHeight="1">
      <c r="A65" s="8" t="s">
        <v>56</v>
      </c>
      <c r="B65" s="24">
        <v>60</v>
      </c>
      <c r="C65" s="20" t="s">
        <v>139</v>
      </c>
      <c r="D65" s="13">
        <v>0</v>
      </c>
      <c r="E65" s="14">
        <v>0</v>
      </c>
      <c r="F65" s="13">
        <v>0</v>
      </c>
      <c r="G65" s="14">
        <v>0</v>
      </c>
      <c r="H65" s="13">
        <v>1</v>
      </c>
      <c r="I65" s="14">
        <v>0.015</v>
      </c>
      <c r="J65" s="9">
        <v>0</v>
      </c>
      <c r="K65" s="16">
        <v>0</v>
      </c>
    </row>
    <row r="66" spans="1:11" s="1" customFormat="1" ht="16.5" customHeight="1">
      <c r="A66" s="8" t="s">
        <v>56</v>
      </c>
      <c r="B66" s="24">
        <v>61</v>
      </c>
      <c r="C66" s="20" t="s">
        <v>43</v>
      </c>
      <c r="D66" s="13">
        <v>0</v>
      </c>
      <c r="E66" s="14">
        <v>0</v>
      </c>
      <c r="F66" s="13">
        <v>1</v>
      </c>
      <c r="G66" s="14">
        <v>0.008</v>
      </c>
      <c r="H66" s="13">
        <v>1</v>
      </c>
      <c r="I66" s="14">
        <v>0.008</v>
      </c>
      <c r="J66" s="9">
        <v>0</v>
      </c>
      <c r="K66" s="16">
        <v>0</v>
      </c>
    </row>
    <row r="67" spans="1:11" s="1" customFormat="1" ht="16.5" customHeight="1">
      <c r="A67" s="8" t="s">
        <v>56</v>
      </c>
      <c r="B67" s="24">
        <v>62</v>
      </c>
      <c r="C67" s="20" t="s">
        <v>140</v>
      </c>
      <c r="D67" s="13">
        <v>1</v>
      </c>
      <c r="E67" s="14">
        <v>0.014</v>
      </c>
      <c r="F67" s="13">
        <v>0</v>
      </c>
      <c r="G67" s="14">
        <v>0</v>
      </c>
      <c r="H67" s="13">
        <v>0</v>
      </c>
      <c r="I67" s="14">
        <v>0</v>
      </c>
      <c r="J67" s="9">
        <v>0</v>
      </c>
      <c r="K67" s="16">
        <v>0</v>
      </c>
    </row>
    <row r="68" spans="1:11" s="1" customFormat="1" ht="16.5" customHeight="1">
      <c r="A68" s="8" t="s">
        <v>56</v>
      </c>
      <c r="B68" s="24">
        <v>63</v>
      </c>
      <c r="C68" s="20" t="s">
        <v>141</v>
      </c>
      <c r="D68" s="13">
        <v>0</v>
      </c>
      <c r="E68" s="14">
        <v>0</v>
      </c>
      <c r="F68" s="13">
        <v>0</v>
      </c>
      <c r="G68" s="14">
        <v>0</v>
      </c>
      <c r="H68" s="13">
        <v>1</v>
      </c>
      <c r="I68" s="14">
        <v>0.008</v>
      </c>
      <c r="J68" s="9">
        <v>0</v>
      </c>
      <c r="K68" s="16">
        <v>0</v>
      </c>
    </row>
    <row r="69" spans="1:11" s="1" customFormat="1" ht="16.5" customHeight="1">
      <c r="A69" s="8" t="s">
        <v>56</v>
      </c>
      <c r="B69" s="24">
        <v>64</v>
      </c>
      <c r="C69" s="20" t="s">
        <v>44</v>
      </c>
      <c r="D69" s="13">
        <v>3</v>
      </c>
      <c r="E69" s="14">
        <v>0.024</v>
      </c>
      <c r="F69" s="13">
        <v>6</v>
      </c>
      <c r="G69" s="14">
        <v>0.058499999999999996</v>
      </c>
      <c r="H69" s="13">
        <v>1</v>
      </c>
      <c r="I69" s="14">
        <v>0.005</v>
      </c>
      <c r="J69" s="9">
        <v>1</v>
      </c>
      <c r="K69" s="16">
        <v>0.003</v>
      </c>
    </row>
    <row r="70" spans="1:11" s="1" customFormat="1" ht="16.5" customHeight="1">
      <c r="A70" s="8" t="s">
        <v>56</v>
      </c>
      <c r="B70" s="24">
        <v>65</v>
      </c>
      <c r="C70" s="20" t="s">
        <v>45</v>
      </c>
      <c r="D70" s="13">
        <v>3</v>
      </c>
      <c r="E70" s="14">
        <v>0.0335</v>
      </c>
      <c r="F70" s="13">
        <v>23</v>
      </c>
      <c r="G70" s="14">
        <v>0.30850000000000016</v>
      </c>
      <c r="H70" s="13">
        <v>8</v>
      </c>
      <c r="I70" s="14">
        <v>0.075</v>
      </c>
      <c r="J70" s="9">
        <v>0</v>
      </c>
      <c r="K70" s="16">
        <v>0</v>
      </c>
    </row>
    <row r="71" spans="1:11" s="1" customFormat="1" ht="16.5" customHeight="1">
      <c r="A71" s="8" t="s">
        <v>56</v>
      </c>
      <c r="B71" s="24">
        <v>66</v>
      </c>
      <c r="C71" s="20" t="s">
        <v>142</v>
      </c>
      <c r="D71" s="13">
        <v>0</v>
      </c>
      <c r="E71" s="14">
        <v>0</v>
      </c>
      <c r="F71" s="13">
        <v>0</v>
      </c>
      <c r="G71" s="14">
        <v>0</v>
      </c>
      <c r="H71" s="13">
        <v>1</v>
      </c>
      <c r="I71" s="14">
        <v>0.01</v>
      </c>
      <c r="J71" s="9">
        <v>0</v>
      </c>
      <c r="K71" s="16">
        <v>0</v>
      </c>
    </row>
    <row r="72" spans="1:11" s="1" customFormat="1" ht="16.5" customHeight="1">
      <c r="A72" s="8" t="s">
        <v>56</v>
      </c>
      <c r="B72" s="24">
        <v>67</v>
      </c>
      <c r="C72" s="20" t="s">
        <v>106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9">
        <v>1</v>
      </c>
      <c r="K72" s="16">
        <v>0.005</v>
      </c>
    </row>
    <row r="73" spans="1:11" s="1" customFormat="1" ht="16.5" customHeight="1">
      <c r="A73" s="8" t="s">
        <v>56</v>
      </c>
      <c r="B73" s="24">
        <v>68</v>
      </c>
      <c r="C73" s="20" t="s">
        <v>143</v>
      </c>
      <c r="D73" s="13">
        <v>3</v>
      </c>
      <c r="E73" s="14">
        <v>0.045</v>
      </c>
      <c r="F73" s="13">
        <v>0</v>
      </c>
      <c r="G73" s="14">
        <v>0</v>
      </c>
      <c r="H73" s="13">
        <v>0</v>
      </c>
      <c r="I73" s="14">
        <v>0</v>
      </c>
      <c r="J73" s="9">
        <v>0</v>
      </c>
      <c r="K73" s="16">
        <v>0</v>
      </c>
    </row>
    <row r="74" spans="1:11" s="1" customFormat="1" ht="16.5" customHeight="1">
      <c r="A74" s="8" t="s">
        <v>56</v>
      </c>
      <c r="B74" s="24">
        <v>69</v>
      </c>
      <c r="C74" s="20" t="s">
        <v>107</v>
      </c>
      <c r="D74" s="13">
        <v>2</v>
      </c>
      <c r="E74" s="14">
        <v>0.018500000000000003</v>
      </c>
      <c r="F74" s="13">
        <v>2</v>
      </c>
      <c r="G74" s="14">
        <v>0.013</v>
      </c>
      <c r="H74" s="13">
        <v>0</v>
      </c>
      <c r="I74" s="14">
        <v>0</v>
      </c>
      <c r="J74" s="9">
        <v>0</v>
      </c>
      <c r="K74" s="16">
        <v>0</v>
      </c>
    </row>
    <row r="75" spans="1:11" s="1" customFormat="1" ht="16.5" customHeight="1">
      <c r="A75" s="8" t="s">
        <v>56</v>
      </c>
      <c r="B75" s="24">
        <v>70</v>
      </c>
      <c r="C75" s="20" t="s">
        <v>68</v>
      </c>
      <c r="D75" s="13">
        <v>1</v>
      </c>
      <c r="E75" s="14">
        <v>0.011</v>
      </c>
      <c r="F75" s="13">
        <v>3</v>
      </c>
      <c r="G75" s="14">
        <v>0.033</v>
      </c>
      <c r="H75" s="13">
        <v>0</v>
      </c>
      <c r="I75" s="14">
        <v>0</v>
      </c>
      <c r="J75" s="9">
        <v>0</v>
      </c>
      <c r="K75" s="16">
        <v>0</v>
      </c>
    </row>
    <row r="76" spans="1:11" s="1" customFormat="1" ht="16.5" customHeight="1">
      <c r="A76" s="8" t="s">
        <v>56</v>
      </c>
      <c r="B76" s="24">
        <v>71</v>
      </c>
      <c r="C76" s="20" t="s">
        <v>69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9">
        <v>1</v>
      </c>
      <c r="K76" s="16">
        <v>0.0496</v>
      </c>
    </row>
    <row r="77" spans="1:11" s="1" customFormat="1" ht="16.5" customHeight="1">
      <c r="A77" s="8" t="s">
        <v>56</v>
      </c>
      <c r="B77" s="24">
        <v>72</v>
      </c>
      <c r="C77" s="20" t="s">
        <v>78</v>
      </c>
      <c r="D77" s="13">
        <v>1</v>
      </c>
      <c r="E77" s="14">
        <v>0.006</v>
      </c>
      <c r="F77" s="13">
        <v>0</v>
      </c>
      <c r="G77" s="14">
        <v>0</v>
      </c>
      <c r="H77" s="13">
        <v>1</v>
      </c>
      <c r="I77" s="14">
        <v>0.01</v>
      </c>
      <c r="J77" s="9">
        <v>0</v>
      </c>
      <c r="K77" s="16">
        <v>0</v>
      </c>
    </row>
    <row r="78" spans="1:11" s="1" customFormat="1" ht="16.5" customHeight="1">
      <c r="A78" s="8" t="s">
        <v>56</v>
      </c>
      <c r="B78" s="24">
        <v>73</v>
      </c>
      <c r="C78" s="20" t="s">
        <v>108</v>
      </c>
      <c r="D78" s="13">
        <v>1</v>
      </c>
      <c r="E78" s="14">
        <v>0.004</v>
      </c>
      <c r="F78" s="13">
        <v>0</v>
      </c>
      <c r="G78" s="14">
        <v>0</v>
      </c>
      <c r="H78" s="13">
        <v>0</v>
      </c>
      <c r="I78" s="14">
        <v>0</v>
      </c>
      <c r="J78" s="9">
        <v>0</v>
      </c>
      <c r="K78" s="16">
        <v>0</v>
      </c>
    </row>
    <row r="79" spans="1:11" s="1" customFormat="1" ht="16.5" customHeight="1">
      <c r="A79" s="8" t="s">
        <v>56</v>
      </c>
      <c r="B79" s="24">
        <v>74</v>
      </c>
      <c r="C79" s="20" t="s">
        <v>46</v>
      </c>
      <c r="D79" s="13">
        <v>0</v>
      </c>
      <c r="E79" s="14">
        <v>0</v>
      </c>
      <c r="F79" s="13">
        <v>1</v>
      </c>
      <c r="G79" s="14">
        <v>0.0135</v>
      </c>
      <c r="H79" s="13">
        <v>2</v>
      </c>
      <c r="I79" s="14">
        <v>0.03</v>
      </c>
      <c r="J79" s="9">
        <v>0</v>
      </c>
      <c r="K79" s="16">
        <v>0</v>
      </c>
    </row>
    <row r="80" spans="1:11" s="1" customFormat="1" ht="16.5" customHeight="1">
      <c r="A80" s="8" t="s">
        <v>56</v>
      </c>
      <c r="B80" s="24">
        <v>75</v>
      </c>
      <c r="C80" s="20" t="s">
        <v>109</v>
      </c>
      <c r="D80" s="13">
        <v>1</v>
      </c>
      <c r="E80" s="14">
        <v>0.008</v>
      </c>
      <c r="F80" s="13">
        <v>1</v>
      </c>
      <c r="G80" s="14">
        <v>0.015</v>
      </c>
      <c r="H80" s="13">
        <v>0</v>
      </c>
      <c r="I80" s="14">
        <v>0</v>
      </c>
      <c r="J80" s="9">
        <v>0</v>
      </c>
      <c r="K80" s="16">
        <v>0</v>
      </c>
    </row>
    <row r="81" spans="1:11" s="1" customFormat="1" ht="16.5" customHeight="1">
      <c r="A81" s="8" t="s">
        <v>56</v>
      </c>
      <c r="B81" s="24">
        <v>76</v>
      </c>
      <c r="C81" s="20" t="s">
        <v>144</v>
      </c>
      <c r="D81" s="13">
        <v>0</v>
      </c>
      <c r="E81" s="14">
        <v>0</v>
      </c>
      <c r="F81" s="13">
        <v>0</v>
      </c>
      <c r="G81" s="14">
        <v>0</v>
      </c>
      <c r="H81" s="13">
        <v>1</v>
      </c>
      <c r="I81" s="14">
        <v>0.008</v>
      </c>
      <c r="J81" s="9">
        <v>0</v>
      </c>
      <c r="K81" s="16">
        <v>0</v>
      </c>
    </row>
    <row r="82" spans="1:11" s="1" customFormat="1" ht="16.5" customHeight="1">
      <c r="A82" s="8" t="s">
        <v>56</v>
      </c>
      <c r="B82" s="24">
        <v>77</v>
      </c>
      <c r="C82" s="20" t="s">
        <v>145</v>
      </c>
      <c r="D82" s="13">
        <v>0</v>
      </c>
      <c r="E82" s="14">
        <v>0</v>
      </c>
      <c r="F82" s="13">
        <v>0</v>
      </c>
      <c r="G82" s="14">
        <v>0</v>
      </c>
      <c r="H82" s="13">
        <v>2</v>
      </c>
      <c r="I82" s="14">
        <v>0.02</v>
      </c>
      <c r="J82" s="9">
        <v>0</v>
      </c>
      <c r="K82" s="16">
        <v>0</v>
      </c>
    </row>
    <row r="83" spans="1:11" s="1" customFormat="1" ht="16.5" customHeight="1">
      <c r="A83" s="8" t="s">
        <v>56</v>
      </c>
      <c r="B83" s="24">
        <v>78</v>
      </c>
      <c r="C83" s="20" t="s">
        <v>146</v>
      </c>
      <c r="D83" s="13">
        <v>0</v>
      </c>
      <c r="E83" s="14">
        <v>0</v>
      </c>
      <c r="F83" s="13">
        <v>0</v>
      </c>
      <c r="G83" s="14">
        <v>0</v>
      </c>
      <c r="H83" s="13">
        <v>1</v>
      </c>
      <c r="I83" s="14">
        <v>0.005</v>
      </c>
      <c r="J83" s="9">
        <v>0</v>
      </c>
      <c r="K83" s="16">
        <v>0</v>
      </c>
    </row>
    <row r="84" spans="1:11" s="1" customFormat="1" ht="16.5" customHeight="1">
      <c r="A84" s="8" t="s">
        <v>56</v>
      </c>
      <c r="B84" s="24">
        <v>79</v>
      </c>
      <c r="C84" s="20" t="s">
        <v>147</v>
      </c>
      <c r="D84" s="13">
        <v>1</v>
      </c>
      <c r="E84" s="14">
        <v>0.008</v>
      </c>
      <c r="F84" s="13">
        <v>1</v>
      </c>
      <c r="G84" s="14">
        <v>0.008</v>
      </c>
      <c r="H84" s="13">
        <v>0</v>
      </c>
      <c r="I84" s="14">
        <v>0</v>
      </c>
      <c r="J84" s="9">
        <v>0</v>
      </c>
      <c r="K84" s="16">
        <v>0</v>
      </c>
    </row>
    <row r="85" spans="1:11" s="1" customFormat="1" ht="16.5" customHeight="1">
      <c r="A85" s="8" t="s">
        <v>56</v>
      </c>
      <c r="B85" s="24">
        <v>80</v>
      </c>
      <c r="C85" s="20" t="s">
        <v>91</v>
      </c>
      <c r="D85" s="13">
        <v>0</v>
      </c>
      <c r="E85" s="14">
        <v>0</v>
      </c>
      <c r="F85" s="13">
        <v>0</v>
      </c>
      <c r="G85" s="14">
        <v>0</v>
      </c>
      <c r="H85" s="13">
        <v>2</v>
      </c>
      <c r="I85" s="14">
        <v>0.019</v>
      </c>
      <c r="J85" s="9">
        <v>0</v>
      </c>
      <c r="K85" s="16">
        <v>0</v>
      </c>
    </row>
    <row r="86" spans="1:11" s="1" customFormat="1" ht="16.5" customHeight="1">
      <c r="A86" s="8" t="s">
        <v>56</v>
      </c>
      <c r="B86" s="24">
        <v>81</v>
      </c>
      <c r="C86" s="20" t="s">
        <v>148</v>
      </c>
      <c r="D86" s="13">
        <v>0</v>
      </c>
      <c r="E86" s="14">
        <v>0</v>
      </c>
      <c r="F86" s="13">
        <v>1</v>
      </c>
      <c r="G86" s="14">
        <v>0.04</v>
      </c>
      <c r="H86" s="13">
        <v>0</v>
      </c>
      <c r="I86" s="14">
        <v>0</v>
      </c>
      <c r="J86" s="9">
        <v>0</v>
      </c>
      <c r="K86" s="16">
        <v>0</v>
      </c>
    </row>
    <row r="87" spans="1:11" s="1" customFormat="1" ht="16.5" customHeight="1">
      <c r="A87" s="8" t="s">
        <v>56</v>
      </c>
      <c r="B87" s="24">
        <v>82</v>
      </c>
      <c r="C87" s="20" t="s">
        <v>149</v>
      </c>
      <c r="D87" s="13">
        <v>1</v>
      </c>
      <c r="E87" s="14">
        <v>0.015</v>
      </c>
      <c r="F87" s="13">
        <v>0</v>
      </c>
      <c r="G87" s="14">
        <v>0</v>
      </c>
      <c r="H87" s="13">
        <v>0</v>
      </c>
      <c r="I87" s="14">
        <v>0</v>
      </c>
      <c r="J87" s="9">
        <v>0</v>
      </c>
      <c r="K87" s="16">
        <v>0</v>
      </c>
    </row>
    <row r="88" spans="1:11" ht="16.5" customHeight="1">
      <c r="A88" s="6"/>
      <c r="B88" s="7"/>
      <c r="C88" s="7" t="s">
        <v>66</v>
      </c>
      <c r="D88" s="7">
        <f aca="true" t="shared" si="1" ref="D88:K88">SUM(D89:D140)</f>
        <v>162</v>
      </c>
      <c r="E88" s="7">
        <f t="shared" si="1"/>
        <v>120.78099500000008</v>
      </c>
      <c r="F88" s="7">
        <f t="shared" si="1"/>
        <v>126</v>
      </c>
      <c r="G88" s="7">
        <f t="shared" si="1"/>
        <v>1.7226000000000004</v>
      </c>
      <c r="H88" s="7">
        <f t="shared" si="1"/>
        <v>92</v>
      </c>
      <c r="I88" s="7">
        <f t="shared" si="1"/>
        <v>1.6581569999999997</v>
      </c>
      <c r="J88" s="7">
        <f t="shared" si="1"/>
        <v>74</v>
      </c>
      <c r="K88" s="19">
        <f t="shared" si="1"/>
        <v>1.921595</v>
      </c>
    </row>
    <row r="89" spans="1:11" s="1" customFormat="1" ht="16.5" customHeight="1">
      <c r="A89" s="8" t="s">
        <v>56</v>
      </c>
      <c r="B89" s="24">
        <v>83</v>
      </c>
      <c r="C89" s="25" t="s">
        <v>0</v>
      </c>
      <c r="D89" s="26">
        <v>18</v>
      </c>
      <c r="E89" s="26">
        <v>117.71080000000003</v>
      </c>
      <c r="F89" s="26">
        <v>12</v>
      </c>
      <c r="G89" s="26">
        <v>0.28035</v>
      </c>
      <c r="H89" s="26">
        <v>1</v>
      </c>
      <c r="I89" s="26">
        <v>0.01</v>
      </c>
      <c r="J89" s="26">
        <v>1</v>
      </c>
      <c r="K89" s="27">
        <v>0.01</v>
      </c>
    </row>
    <row r="90" spans="1:11" s="1" customFormat="1" ht="16.5" customHeight="1">
      <c r="A90" s="8" t="s">
        <v>56</v>
      </c>
      <c r="B90" s="24">
        <v>84</v>
      </c>
      <c r="C90" s="25" t="s">
        <v>80</v>
      </c>
      <c r="D90" s="26">
        <v>0</v>
      </c>
      <c r="E90" s="26">
        <v>0</v>
      </c>
      <c r="F90" s="26">
        <v>1</v>
      </c>
      <c r="G90" s="26">
        <v>0.015</v>
      </c>
      <c r="H90" s="26">
        <v>0</v>
      </c>
      <c r="I90" s="26">
        <v>0</v>
      </c>
      <c r="J90" s="26">
        <v>1</v>
      </c>
      <c r="K90" s="27">
        <v>0.014</v>
      </c>
    </row>
    <row r="91" spans="1:11" s="1" customFormat="1" ht="16.5" customHeight="1">
      <c r="A91" s="8" t="s">
        <v>56</v>
      </c>
      <c r="B91" s="24">
        <v>85</v>
      </c>
      <c r="C91" s="25" t="s">
        <v>110</v>
      </c>
      <c r="D91" s="26">
        <v>0</v>
      </c>
      <c r="E91" s="26">
        <v>0</v>
      </c>
      <c r="F91" s="26">
        <v>0</v>
      </c>
      <c r="G91" s="26">
        <v>0</v>
      </c>
      <c r="H91" s="26">
        <v>1</v>
      </c>
      <c r="I91" s="26">
        <v>0.007</v>
      </c>
      <c r="J91" s="26">
        <v>0</v>
      </c>
      <c r="K91" s="27">
        <v>0</v>
      </c>
    </row>
    <row r="92" spans="1:11" s="1" customFormat="1" ht="16.5" customHeight="1">
      <c r="A92" s="8" t="s">
        <v>56</v>
      </c>
      <c r="B92" s="24">
        <v>86</v>
      </c>
      <c r="C92" s="25" t="s">
        <v>1</v>
      </c>
      <c r="D92" s="26">
        <v>4</v>
      </c>
      <c r="E92" s="26">
        <v>0.019000000000000003</v>
      </c>
      <c r="F92" s="26">
        <v>2</v>
      </c>
      <c r="G92" s="26">
        <v>0.016</v>
      </c>
      <c r="H92" s="26">
        <v>1</v>
      </c>
      <c r="I92" s="26">
        <v>0.003</v>
      </c>
      <c r="J92" s="26">
        <v>3</v>
      </c>
      <c r="K92" s="27">
        <v>0.009000000000000001</v>
      </c>
    </row>
    <row r="93" spans="1:11" s="1" customFormat="1" ht="16.5" customHeight="1">
      <c r="A93" s="8" t="s">
        <v>56</v>
      </c>
      <c r="B93" s="24">
        <v>87</v>
      </c>
      <c r="C93" s="25" t="s">
        <v>111</v>
      </c>
      <c r="D93" s="26">
        <v>1</v>
      </c>
      <c r="E93" s="26">
        <v>0.01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7">
        <v>0</v>
      </c>
    </row>
    <row r="94" spans="1:11" s="1" customFormat="1" ht="16.5" customHeight="1">
      <c r="A94" s="8" t="s">
        <v>56</v>
      </c>
      <c r="B94" s="24">
        <v>88</v>
      </c>
      <c r="C94" s="25" t="s">
        <v>82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1</v>
      </c>
      <c r="K94" s="27">
        <v>0.007</v>
      </c>
    </row>
    <row r="95" spans="1:11" s="1" customFormat="1" ht="16.5" customHeight="1">
      <c r="A95" s="8" t="s">
        <v>56</v>
      </c>
      <c r="B95" s="24">
        <v>89</v>
      </c>
      <c r="C95" s="25" t="s">
        <v>2</v>
      </c>
      <c r="D95" s="26">
        <v>7</v>
      </c>
      <c r="E95" s="26">
        <v>0.086</v>
      </c>
      <c r="F95" s="26">
        <v>13</v>
      </c>
      <c r="G95" s="26">
        <v>0.14450000000000002</v>
      </c>
      <c r="H95" s="26">
        <v>2</v>
      </c>
      <c r="I95" s="26">
        <v>0.025</v>
      </c>
      <c r="J95" s="26">
        <v>10</v>
      </c>
      <c r="K95" s="27">
        <v>0.0795</v>
      </c>
    </row>
    <row r="96" spans="1:11" s="1" customFormat="1" ht="16.5" customHeight="1">
      <c r="A96" s="8" t="s">
        <v>56</v>
      </c>
      <c r="B96" s="24">
        <v>90</v>
      </c>
      <c r="C96" s="25" t="s">
        <v>74</v>
      </c>
      <c r="D96" s="26">
        <v>24</v>
      </c>
      <c r="E96" s="26">
        <v>0.013795000000000005</v>
      </c>
      <c r="F96" s="26">
        <v>2</v>
      </c>
      <c r="G96" s="26">
        <v>0.135</v>
      </c>
      <c r="H96" s="26">
        <v>0</v>
      </c>
      <c r="I96" s="26">
        <v>0</v>
      </c>
      <c r="J96" s="26">
        <v>15</v>
      </c>
      <c r="K96" s="27">
        <v>0.01669499999999998</v>
      </c>
    </row>
    <row r="97" spans="1:11" s="1" customFormat="1" ht="16.5" customHeight="1">
      <c r="A97" s="8" t="s">
        <v>56</v>
      </c>
      <c r="B97" s="24">
        <v>91</v>
      </c>
      <c r="C97" s="25" t="s">
        <v>3</v>
      </c>
      <c r="D97" s="26">
        <v>2</v>
      </c>
      <c r="E97" s="26">
        <v>0.008</v>
      </c>
      <c r="F97" s="26">
        <v>4</v>
      </c>
      <c r="G97" s="26">
        <v>0.016</v>
      </c>
      <c r="H97" s="26">
        <v>0</v>
      </c>
      <c r="I97" s="26">
        <v>0</v>
      </c>
      <c r="J97" s="26">
        <v>0</v>
      </c>
      <c r="K97" s="27">
        <v>0</v>
      </c>
    </row>
    <row r="98" spans="1:11" s="1" customFormat="1" ht="16.5" customHeight="1">
      <c r="A98" s="8" t="s">
        <v>56</v>
      </c>
      <c r="B98" s="24">
        <v>92</v>
      </c>
      <c r="C98" s="30" t="s">
        <v>396</v>
      </c>
      <c r="D98" s="26">
        <v>0</v>
      </c>
      <c r="E98" s="26">
        <v>0</v>
      </c>
      <c r="F98" s="26">
        <v>1</v>
      </c>
      <c r="G98" s="26">
        <v>0.005</v>
      </c>
      <c r="H98" s="26">
        <v>0</v>
      </c>
      <c r="I98" s="26">
        <v>0</v>
      </c>
      <c r="J98" s="26">
        <v>0</v>
      </c>
      <c r="K98" s="27">
        <v>0</v>
      </c>
    </row>
    <row r="99" spans="1:11" s="1" customFormat="1" ht="16.5" customHeight="1">
      <c r="A99" s="8" t="s">
        <v>56</v>
      </c>
      <c r="B99" s="24">
        <v>93</v>
      </c>
      <c r="C99" s="30" t="s">
        <v>395</v>
      </c>
      <c r="D99" s="26">
        <v>0</v>
      </c>
      <c r="E99" s="26">
        <v>0</v>
      </c>
      <c r="F99" s="26">
        <v>2</v>
      </c>
      <c r="G99" s="26">
        <v>0.016</v>
      </c>
      <c r="H99" s="26">
        <v>1</v>
      </c>
      <c r="I99" s="26">
        <v>0.01</v>
      </c>
      <c r="J99" s="26">
        <v>0</v>
      </c>
      <c r="K99" s="27">
        <v>0</v>
      </c>
    </row>
    <row r="100" spans="1:11" s="1" customFormat="1" ht="16.5" customHeight="1">
      <c r="A100" s="8" t="s">
        <v>56</v>
      </c>
      <c r="B100" s="24">
        <v>94</v>
      </c>
      <c r="C100" s="30" t="s">
        <v>397</v>
      </c>
      <c r="D100" s="26">
        <v>0</v>
      </c>
      <c r="E100" s="26">
        <v>0</v>
      </c>
      <c r="F100" s="26">
        <v>0</v>
      </c>
      <c r="G100" s="26">
        <v>0</v>
      </c>
      <c r="H100" s="26">
        <v>2</v>
      </c>
      <c r="I100" s="26">
        <v>0.011</v>
      </c>
      <c r="J100" s="26">
        <v>0</v>
      </c>
      <c r="K100" s="27">
        <v>0</v>
      </c>
    </row>
    <row r="101" spans="1:11" s="1" customFormat="1" ht="16.5" customHeight="1">
      <c r="A101" s="8" t="s">
        <v>56</v>
      </c>
      <c r="B101" s="24">
        <v>95</v>
      </c>
      <c r="C101" s="30" t="s">
        <v>398</v>
      </c>
      <c r="D101" s="26">
        <v>1</v>
      </c>
      <c r="E101" s="26">
        <v>0.012</v>
      </c>
      <c r="F101" s="26">
        <v>0</v>
      </c>
      <c r="G101" s="26">
        <v>0</v>
      </c>
      <c r="H101" s="26">
        <v>1</v>
      </c>
      <c r="I101" s="26">
        <v>0.015</v>
      </c>
      <c r="J101" s="26">
        <v>0</v>
      </c>
      <c r="K101" s="27">
        <v>0</v>
      </c>
    </row>
    <row r="102" spans="1:11" s="1" customFormat="1" ht="16.5" customHeight="1">
      <c r="A102" s="8" t="s">
        <v>56</v>
      </c>
      <c r="B102" s="24">
        <v>96</v>
      </c>
      <c r="C102" s="25" t="s">
        <v>94</v>
      </c>
      <c r="D102" s="26">
        <v>0</v>
      </c>
      <c r="E102" s="26">
        <v>0</v>
      </c>
      <c r="F102" s="26">
        <v>1</v>
      </c>
      <c r="G102" s="26">
        <v>0.00065</v>
      </c>
      <c r="H102" s="26">
        <v>0</v>
      </c>
      <c r="I102" s="26">
        <v>0</v>
      </c>
      <c r="J102" s="26">
        <v>0</v>
      </c>
      <c r="K102" s="27">
        <v>0</v>
      </c>
    </row>
    <row r="103" spans="1:11" s="1" customFormat="1" ht="16.5" customHeight="1">
      <c r="A103" s="8" t="s">
        <v>56</v>
      </c>
      <c r="B103" s="24">
        <v>97</v>
      </c>
      <c r="C103" s="25" t="s">
        <v>112</v>
      </c>
      <c r="D103" s="26">
        <v>2</v>
      </c>
      <c r="E103" s="26">
        <v>0.0013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7">
        <v>0</v>
      </c>
    </row>
    <row r="104" spans="1:11" s="1" customFormat="1" ht="16.5" customHeight="1">
      <c r="A104" s="8" t="s">
        <v>56</v>
      </c>
      <c r="B104" s="24">
        <v>98</v>
      </c>
      <c r="C104" s="25" t="s">
        <v>4</v>
      </c>
      <c r="D104" s="26">
        <v>0</v>
      </c>
      <c r="E104" s="26">
        <v>0</v>
      </c>
      <c r="F104" s="26">
        <v>1</v>
      </c>
      <c r="G104" s="26">
        <v>0.032</v>
      </c>
      <c r="H104" s="26">
        <v>5</v>
      </c>
      <c r="I104" s="26">
        <v>0.056</v>
      </c>
      <c r="J104" s="26">
        <v>0</v>
      </c>
      <c r="K104" s="27">
        <v>0</v>
      </c>
    </row>
    <row r="105" spans="1:11" s="1" customFormat="1" ht="16.5" customHeight="1">
      <c r="A105" s="8" t="s">
        <v>56</v>
      </c>
      <c r="B105" s="24">
        <v>99</v>
      </c>
      <c r="C105" s="25" t="s">
        <v>75</v>
      </c>
      <c r="D105" s="26">
        <v>0</v>
      </c>
      <c r="E105" s="26">
        <v>0</v>
      </c>
      <c r="F105" s="26">
        <v>3</v>
      </c>
      <c r="G105" s="26">
        <v>0.04</v>
      </c>
      <c r="H105" s="26">
        <v>3</v>
      </c>
      <c r="I105" s="26">
        <v>0.04</v>
      </c>
      <c r="J105" s="26">
        <v>0</v>
      </c>
      <c r="K105" s="27">
        <v>0</v>
      </c>
    </row>
    <row r="106" spans="1:11" s="1" customFormat="1" ht="16.5" customHeight="1">
      <c r="A106" s="8" t="s">
        <v>56</v>
      </c>
      <c r="B106" s="24">
        <v>100</v>
      </c>
      <c r="C106" s="25" t="s">
        <v>5</v>
      </c>
      <c r="D106" s="26">
        <v>8</v>
      </c>
      <c r="E106" s="26">
        <v>0.119</v>
      </c>
      <c r="F106" s="26">
        <v>1</v>
      </c>
      <c r="G106" s="26">
        <v>0.01</v>
      </c>
      <c r="H106" s="26">
        <v>0</v>
      </c>
      <c r="I106" s="26">
        <v>0</v>
      </c>
      <c r="J106" s="26">
        <v>8</v>
      </c>
      <c r="K106" s="27">
        <v>0.16500000000000004</v>
      </c>
    </row>
    <row r="107" spans="1:11" s="1" customFormat="1" ht="16.5" customHeight="1">
      <c r="A107" s="8" t="s">
        <v>56</v>
      </c>
      <c r="B107" s="24">
        <v>101</v>
      </c>
      <c r="C107" s="25" t="s">
        <v>113</v>
      </c>
      <c r="D107" s="26">
        <v>0</v>
      </c>
      <c r="E107" s="26">
        <v>0</v>
      </c>
      <c r="F107" s="26">
        <v>0</v>
      </c>
      <c r="G107" s="26">
        <v>0</v>
      </c>
      <c r="H107" s="26">
        <v>1</v>
      </c>
      <c r="I107" s="26">
        <v>0.003</v>
      </c>
      <c r="J107" s="26">
        <v>0</v>
      </c>
      <c r="K107" s="27">
        <v>0</v>
      </c>
    </row>
    <row r="108" spans="1:11" s="1" customFormat="1" ht="16.5" customHeight="1">
      <c r="A108" s="8" t="s">
        <v>56</v>
      </c>
      <c r="B108" s="24">
        <v>102</v>
      </c>
      <c r="C108" s="25" t="s">
        <v>76</v>
      </c>
      <c r="D108" s="26">
        <v>1</v>
      </c>
      <c r="E108" s="26">
        <v>0.009</v>
      </c>
      <c r="F108" s="26">
        <v>1</v>
      </c>
      <c r="G108" s="26">
        <v>0.005</v>
      </c>
      <c r="H108" s="26">
        <v>1</v>
      </c>
      <c r="I108" s="26">
        <v>0.005</v>
      </c>
      <c r="J108" s="26">
        <v>0</v>
      </c>
      <c r="K108" s="27">
        <v>0</v>
      </c>
    </row>
    <row r="109" spans="1:11" s="1" customFormat="1" ht="16.5" customHeight="1">
      <c r="A109" s="8" t="s">
        <v>56</v>
      </c>
      <c r="B109" s="24">
        <v>103</v>
      </c>
      <c r="C109" s="25" t="s">
        <v>114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1</v>
      </c>
      <c r="K109" s="27">
        <v>0.015</v>
      </c>
    </row>
    <row r="110" spans="1:11" s="1" customFormat="1" ht="16.5" customHeight="1">
      <c r="A110" s="8" t="s">
        <v>56</v>
      </c>
      <c r="B110" s="24">
        <v>104</v>
      </c>
      <c r="C110" s="25" t="s">
        <v>6</v>
      </c>
      <c r="D110" s="26">
        <v>9</v>
      </c>
      <c r="E110" s="26">
        <v>0.3610500000000001</v>
      </c>
      <c r="F110" s="26">
        <v>1</v>
      </c>
      <c r="G110" s="26">
        <v>0.015</v>
      </c>
      <c r="H110" s="26">
        <f>4-2</f>
        <v>2</v>
      </c>
      <c r="I110" s="26">
        <v>0.916</v>
      </c>
      <c r="J110" s="26">
        <v>5</v>
      </c>
      <c r="K110" s="27">
        <f>0.24365-0.003</f>
        <v>0.24065</v>
      </c>
    </row>
    <row r="111" spans="1:11" s="1" customFormat="1" ht="16.5" customHeight="1">
      <c r="A111" s="8" t="s">
        <v>56</v>
      </c>
      <c r="B111" s="24">
        <v>105</v>
      </c>
      <c r="C111" s="25" t="s">
        <v>7</v>
      </c>
      <c r="D111" s="26">
        <v>4</v>
      </c>
      <c r="E111" s="26">
        <v>0.046</v>
      </c>
      <c r="F111" s="26">
        <v>2</v>
      </c>
      <c r="G111" s="26">
        <v>0.019</v>
      </c>
      <c r="H111" s="26">
        <v>1</v>
      </c>
      <c r="I111" s="26">
        <v>0.02</v>
      </c>
      <c r="J111" s="26">
        <v>0</v>
      </c>
      <c r="K111" s="27">
        <v>0</v>
      </c>
    </row>
    <row r="112" spans="1:11" s="1" customFormat="1" ht="16.5" customHeight="1">
      <c r="A112" s="8" t="s">
        <v>56</v>
      </c>
      <c r="B112" s="24">
        <v>106</v>
      </c>
      <c r="C112" s="25" t="s">
        <v>95</v>
      </c>
      <c r="D112" s="26">
        <v>0</v>
      </c>
      <c r="E112" s="26">
        <v>0</v>
      </c>
      <c r="F112" s="26">
        <v>1</v>
      </c>
      <c r="G112" s="26">
        <v>0.015</v>
      </c>
      <c r="H112" s="26">
        <v>0</v>
      </c>
      <c r="I112" s="26">
        <v>0</v>
      </c>
      <c r="J112" s="26">
        <v>0</v>
      </c>
      <c r="K112" s="27">
        <v>0</v>
      </c>
    </row>
    <row r="113" spans="1:11" s="1" customFormat="1" ht="16.5" customHeight="1">
      <c r="A113" s="8" t="s">
        <v>56</v>
      </c>
      <c r="B113" s="24">
        <v>107</v>
      </c>
      <c r="C113" s="25" t="s">
        <v>8</v>
      </c>
      <c r="D113" s="26">
        <v>13</v>
      </c>
      <c r="E113" s="26">
        <v>0.15600000000000003</v>
      </c>
      <c r="F113" s="26">
        <v>4</v>
      </c>
      <c r="G113" s="26">
        <v>0.049999999999999996</v>
      </c>
      <c r="H113" s="26">
        <v>5</v>
      </c>
      <c r="I113" s="26">
        <v>0.039</v>
      </c>
      <c r="J113" s="26">
        <v>9</v>
      </c>
      <c r="K113" s="27">
        <v>0.115</v>
      </c>
    </row>
    <row r="114" spans="1:11" s="1" customFormat="1" ht="16.5" customHeight="1">
      <c r="A114" s="8" t="s">
        <v>56</v>
      </c>
      <c r="B114" s="24">
        <v>108</v>
      </c>
      <c r="C114" s="25" t="s">
        <v>9</v>
      </c>
      <c r="D114" s="26">
        <v>2</v>
      </c>
      <c r="E114" s="26">
        <v>0.02</v>
      </c>
      <c r="F114" s="26">
        <v>0</v>
      </c>
      <c r="G114" s="26">
        <v>0</v>
      </c>
      <c r="H114" s="26">
        <v>1</v>
      </c>
      <c r="I114" s="26">
        <v>0.01</v>
      </c>
      <c r="J114" s="26">
        <v>0</v>
      </c>
      <c r="K114" s="27">
        <v>0</v>
      </c>
    </row>
    <row r="115" spans="1:11" s="1" customFormat="1" ht="16.5" customHeight="1">
      <c r="A115" s="8" t="s">
        <v>56</v>
      </c>
      <c r="B115" s="24">
        <v>109</v>
      </c>
      <c r="C115" s="25" t="s">
        <v>10</v>
      </c>
      <c r="D115" s="26">
        <v>1</v>
      </c>
      <c r="E115" s="26">
        <v>0.001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7">
        <v>0</v>
      </c>
    </row>
    <row r="116" spans="1:11" s="1" customFormat="1" ht="16.5" customHeight="1">
      <c r="A116" s="8" t="s">
        <v>56</v>
      </c>
      <c r="B116" s="24">
        <v>110</v>
      </c>
      <c r="C116" s="25" t="s">
        <v>11</v>
      </c>
      <c r="D116" s="26">
        <v>4</v>
      </c>
      <c r="E116" s="26">
        <v>0.045000000000000005</v>
      </c>
      <c r="F116" s="26">
        <v>1</v>
      </c>
      <c r="G116" s="26">
        <v>0.0145</v>
      </c>
      <c r="H116" s="26">
        <v>5</v>
      </c>
      <c r="I116" s="26">
        <v>0.0425</v>
      </c>
      <c r="J116" s="26">
        <v>1</v>
      </c>
      <c r="K116" s="27">
        <v>0.015</v>
      </c>
    </row>
    <row r="117" spans="1:11" s="1" customFormat="1" ht="16.5" customHeight="1">
      <c r="A117" s="8" t="s">
        <v>56</v>
      </c>
      <c r="B117" s="24">
        <v>111</v>
      </c>
      <c r="C117" s="25" t="s">
        <v>12</v>
      </c>
      <c r="D117" s="26">
        <v>3</v>
      </c>
      <c r="E117" s="26">
        <v>0.025</v>
      </c>
      <c r="F117" s="26">
        <v>4</v>
      </c>
      <c r="G117" s="26">
        <v>0.07050000000000001</v>
      </c>
      <c r="H117" s="26">
        <v>4</v>
      </c>
      <c r="I117" s="26">
        <v>0.045</v>
      </c>
      <c r="J117" s="26">
        <v>0</v>
      </c>
      <c r="K117" s="27">
        <v>0</v>
      </c>
    </row>
    <row r="118" spans="1:11" s="1" customFormat="1" ht="16.5" customHeight="1">
      <c r="A118" s="8" t="s">
        <v>56</v>
      </c>
      <c r="B118" s="24">
        <v>112</v>
      </c>
      <c r="C118" s="25" t="s">
        <v>96</v>
      </c>
      <c r="D118" s="26">
        <v>0</v>
      </c>
      <c r="E118" s="26">
        <v>0</v>
      </c>
      <c r="F118" s="26">
        <v>2</v>
      </c>
      <c r="G118" s="26">
        <v>0.016</v>
      </c>
      <c r="H118" s="26">
        <v>0</v>
      </c>
      <c r="I118" s="26">
        <v>0</v>
      </c>
      <c r="J118" s="26">
        <v>0</v>
      </c>
      <c r="K118" s="27">
        <v>0</v>
      </c>
    </row>
    <row r="119" spans="1:11" s="1" customFormat="1" ht="16.5" customHeight="1">
      <c r="A119" s="8" t="s">
        <v>56</v>
      </c>
      <c r="B119" s="24">
        <v>113</v>
      </c>
      <c r="C119" s="25" t="s">
        <v>13</v>
      </c>
      <c r="D119" s="26">
        <v>12</v>
      </c>
      <c r="E119" s="26">
        <v>0.129</v>
      </c>
      <c r="F119" s="26">
        <v>1</v>
      </c>
      <c r="G119" s="26">
        <v>0.007</v>
      </c>
      <c r="H119" s="26">
        <v>4</v>
      </c>
      <c r="I119" s="26">
        <v>0.038000000000000006</v>
      </c>
      <c r="J119" s="26">
        <v>2</v>
      </c>
      <c r="K119" s="27">
        <v>0.006</v>
      </c>
    </row>
    <row r="120" spans="1:11" s="1" customFormat="1" ht="16.5" customHeight="1">
      <c r="A120" s="8" t="s">
        <v>56</v>
      </c>
      <c r="B120" s="24">
        <v>114</v>
      </c>
      <c r="C120" s="25" t="s">
        <v>70</v>
      </c>
      <c r="D120" s="26">
        <v>2</v>
      </c>
      <c r="E120" s="26">
        <v>0.025</v>
      </c>
      <c r="F120" s="26">
        <v>2</v>
      </c>
      <c r="G120" s="26">
        <v>0.045</v>
      </c>
      <c r="H120" s="26">
        <v>0</v>
      </c>
      <c r="I120" s="26">
        <v>0</v>
      </c>
      <c r="J120" s="26">
        <v>0</v>
      </c>
      <c r="K120" s="27">
        <v>0</v>
      </c>
    </row>
    <row r="121" spans="1:11" s="1" customFormat="1" ht="16.5" customHeight="1">
      <c r="A121" s="8" t="s">
        <v>56</v>
      </c>
      <c r="B121" s="24">
        <v>115</v>
      </c>
      <c r="C121" s="25" t="s">
        <v>14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0.0013</v>
      </c>
      <c r="J121" s="26">
        <v>0</v>
      </c>
      <c r="K121" s="27">
        <v>0</v>
      </c>
    </row>
    <row r="122" spans="1:11" s="1" customFormat="1" ht="16.5" customHeight="1">
      <c r="A122" s="8" t="s">
        <v>56</v>
      </c>
      <c r="B122" s="24">
        <v>116</v>
      </c>
      <c r="C122" s="25" t="s">
        <v>15</v>
      </c>
      <c r="D122" s="26">
        <v>2</v>
      </c>
      <c r="E122" s="26">
        <v>0.016</v>
      </c>
      <c r="F122" s="26">
        <v>3</v>
      </c>
      <c r="G122" s="26">
        <v>0.026999999999999996</v>
      </c>
      <c r="H122" s="26">
        <v>3</v>
      </c>
      <c r="I122" s="26">
        <v>0.023</v>
      </c>
      <c r="J122" s="26">
        <v>0</v>
      </c>
      <c r="K122" s="27">
        <v>0</v>
      </c>
    </row>
    <row r="123" spans="1:11" s="1" customFormat="1" ht="16.5" customHeight="1">
      <c r="A123" s="8" t="s">
        <v>56</v>
      </c>
      <c r="B123" s="24">
        <v>117</v>
      </c>
      <c r="C123" s="25" t="s">
        <v>16</v>
      </c>
      <c r="D123" s="26">
        <v>8</v>
      </c>
      <c r="E123" s="26">
        <v>0.098</v>
      </c>
      <c r="F123" s="26">
        <v>4</v>
      </c>
      <c r="G123" s="26">
        <v>0.068</v>
      </c>
      <c r="H123" s="26">
        <v>20</v>
      </c>
      <c r="I123" s="26">
        <v>0.096168</v>
      </c>
      <c r="J123" s="26">
        <v>0</v>
      </c>
      <c r="K123" s="27">
        <v>0</v>
      </c>
    </row>
    <row r="124" spans="1:11" s="1" customFormat="1" ht="16.5" customHeight="1">
      <c r="A124" s="8" t="s">
        <v>56</v>
      </c>
      <c r="B124" s="24">
        <v>118</v>
      </c>
      <c r="C124" s="25" t="s">
        <v>17</v>
      </c>
      <c r="D124" s="26">
        <v>11</v>
      </c>
      <c r="E124" s="26">
        <v>0.17600000000000005</v>
      </c>
      <c r="F124" s="26">
        <v>13</v>
      </c>
      <c r="G124" s="26">
        <v>0.1355</v>
      </c>
      <c r="H124" s="26">
        <v>6</v>
      </c>
      <c r="I124" s="26">
        <v>0.052000000000000005</v>
      </c>
      <c r="J124" s="26">
        <v>0</v>
      </c>
      <c r="K124" s="27">
        <v>0</v>
      </c>
    </row>
    <row r="125" spans="1:11" s="1" customFormat="1" ht="16.5" customHeight="1">
      <c r="A125" s="8" t="s">
        <v>56</v>
      </c>
      <c r="B125" s="24">
        <v>119</v>
      </c>
      <c r="C125" s="25" t="s">
        <v>83</v>
      </c>
      <c r="D125" s="26">
        <v>0</v>
      </c>
      <c r="E125" s="26">
        <v>0</v>
      </c>
      <c r="F125" s="26">
        <v>1</v>
      </c>
      <c r="G125" s="26">
        <v>0.015</v>
      </c>
      <c r="H125" s="26">
        <v>0</v>
      </c>
      <c r="I125" s="26">
        <v>0</v>
      </c>
      <c r="J125" s="26">
        <v>0</v>
      </c>
      <c r="K125" s="27">
        <v>0</v>
      </c>
    </row>
    <row r="126" spans="1:11" s="1" customFormat="1" ht="16.5" customHeight="1">
      <c r="A126" s="8" t="s">
        <v>56</v>
      </c>
      <c r="B126" s="24">
        <v>120</v>
      </c>
      <c r="C126" s="25" t="s">
        <v>18</v>
      </c>
      <c r="D126" s="26">
        <v>1</v>
      </c>
      <c r="E126" s="26">
        <v>0.012</v>
      </c>
      <c r="F126" s="26">
        <v>28</v>
      </c>
      <c r="G126" s="26">
        <v>0.12600000000000003</v>
      </c>
      <c r="H126" s="26">
        <v>1</v>
      </c>
      <c r="I126" s="26">
        <v>0.009</v>
      </c>
      <c r="J126" s="26">
        <v>14</v>
      </c>
      <c r="K126" s="27">
        <v>0.12600000000000003</v>
      </c>
    </row>
    <row r="127" spans="1:11" s="1" customFormat="1" ht="16.5" customHeight="1">
      <c r="A127" s="8" t="s">
        <v>56</v>
      </c>
      <c r="B127" s="24">
        <v>121</v>
      </c>
      <c r="C127" s="25" t="s">
        <v>115</v>
      </c>
      <c r="D127" s="26">
        <v>1</v>
      </c>
      <c r="E127" s="26">
        <v>0.005</v>
      </c>
      <c r="F127" s="26">
        <v>0</v>
      </c>
      <c r="G127" s="26">
        <v>0</v>
      </c>
      <c r="H127" s="26">
        <v>1</v>
      </c>
      <c r="I127" s="26">
        <v>0.006</v>
      </c>
      <c r="J127" s="26">
        <v>0</v>
      </c>
      <c r="K127" s="27">
        <v>0</v>
      </c>
    </row>
    <row r="128" spans="1:11" s="1" customFormat="1" ht="16.5" customHeight="1">
      <c r="A128" s="8" t="s">
        <v>56</v>
      </c>
      <c r="B128" s="24">
        <v>122</v>
      </c>
      <c r="C128" s="25" t="s">
        <v>71</v>
      </c>
      <c r="D128" s="26">
        <v>1</v>
      </c>
      <c r="E128" s="26">
        <v>0.015</v>
      </c>
      <c r="F128" s="26">
        <v>2</v>
      </c>
      <c r="G128" s="26">
        <v>0.023</v>
      </c>
      <c r="H128" s="26">
        <v>0</v>
      </c>
      <c r="I128" s="26">
        <v>0</v>
      </c>
      <c r="J128" s="26">
        <v>0</v>
      </c>
      <c r="K128" s="27">
        <v>0</v>
      </c>
    </row>
    <row r="129" spans="1:11" s="1" customFormat="1" ht="16.5" customHeight="1">
      <c r="A129" s="8" t="s">
        <v>56</v>
      </c>
      <c r="B129" s="24">
        <v>123</v>
      </c>
      <c r="C129" s="25" t="s">
        <v>97</v>
      </c>
      <c r="D129" s="26">
        <v>1</v>
      </c>
      <c r="E129" s="26">
        <v>0.015</v>
      </c>
      <c r="F129" s="26">
        <v>1</v>
      </c>
      <c r="G129" s="26">
        <v>0.007</v>
      </c>
      <c r="H129" s="26">
        <v>0</v>
      </c>
      <c r="I129" s="26">
        <v>0</v>
      </c>
      <c r="J129" s="26">
        <v>0</v>
      </c>
      <c r="K129" s="27">
        <v>0</v>
      </c>
    </row>
    <row r="130" spans="1:11" s="1" customFormat="1" ht="16.5" customHeight="1">
      <c r="A130" s="8" t="s">
        <v>56</v>
      </c>
      <c r="B130" s="24">
        <v>124</v>
      </c>
      <c r="C130" s="25" t="s">
        <v>19</v>
      </c>
      <c r="D130" s="26">
        <v>1</v>
      </c>
      <c r="E130" s="26">
        <v>0.0063</v>
      </c>
      <c r="F130" s="26">
        <v>3</v>
      </c>
      <c r="G130" s="26">
        <v>0.0356</v>
      </c>
      <c r="H130" s="26">
        <v>11</v>
      </c>
      <c r="I130" s="26">
        <v>0.020189</v>
      </c>
      <c r="J130" s="26">
        <v>0</v>
      </c>
      <c r="K130" s="27">
        <v>0</v>
      </c>
    </row>
    <row r="131" spans="1:11" s="1" customFormat="1" ht="16.5" customHeight="1">
      <c r="A131" s="8" t="s">
        <v>56</v>
      </c>
      <c r="B131" s="24">
        <v>125</v>
      </c>
      <c r="C131" s="25" t="s">
        <v>116</v>
      </c>
      <c r="D131" s="26">
        <v>0</v>
      </c>
      <c r="E131" s="26">
        <v>0</v>
      </c>
      <c r="F131" s="26">
        <v>0</v>
      </c>
      <c r="G131" s="26">
        <v>0</v>
      </c>
      <c r="H131" s="26">
        <v>2</v>
      </c>
      <c r="I131" s="26">
        <v>0.015</v>
      </c>
      <c r="J131" s="26">
        <v>0</v>
      </c>
      <c r="K131" s="27">
        <v>0</v>
      </c>
    </row>
    <row r="132" spans="1:11" s="1" customFormat="1" ht="16.5" customHeight="1">
      <c r="A132" s="8" t="s">
        <v>56</v>
      </c>
      <c r="B132" s="24">
        <v>126</v>
      </c>
      <c r="C132" s="25" t="s">
        <v>20</v>
      </c>
      <c r="D132" s="26">
        <v>14</v>
      </c>
      <c r="E132" s="29">
        <v>1.18175</v>
      </c>
      <c r="F132" s="26">
        <v>2</v>
      </c>
      <c r="G132" s="26">
        <v>0.03</v>
      </c>
      <c r="H132" s="26">
        <v>1</v>
      </c>
      <c r="I132" s="26">
        <v>0.015</v>
      </c>
      <c r="J132" s="26">
        <v>3</v>
      </c>
      <c r="K132" s="31">
        <v>1.10275</v>
      </c>
    </row>
    <row r="133" spans="1:11" s="1" customFormat="1" ht="16.5" customHeight="1">
      <c r="A133" s="8" t="s">
        <v>56</v>
      </c>
      <c r="B133" s="24">
        <v>127</v>
      </c>
      <c r="C133" s="25" t="s">
        <v>117</v>
      </c>
      <c r="D133" s="26">
        <v>1</v>
      </c>
      <c r="E133" s="26">
        <v>0.006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7">
        <v>0</v>
      </c>
    </row>
    <row r="134" spans="1:11" s="1" customFormat="1" ht="16.5" customHeight="1">
      <c r="A134" s="8" t="s">
        <v>56</v>
      </c>
      <c r="B134" s="24">
        <v>128</v>
      </c>
      <c r="C134" s="25" t="s">
        <v>21</v>
      </c>
      <c r="D134" s="26">
        <v>1</v>
      </c>
      <c r="E134" s="26">
        <v>0.05</v>
      </c>
      <c r="F134" s="26">
        <v>0</v>
      </c>
      <c r="G134" s="26">
        <v>0</v>
      </c>
      <c r="H134" s="26">
        <v>2</v>
      </c>
      <c r="I134" s="26">
        <v>0.10600000000000001</v>
      </c>
      <c r="J134" s="26">
        <v>0</v>
      </c>
      <c r="K134" s="27">
        <v>0</v>
      </c>
    </row>
    <row r="135" spans="1:11" s="1" customFormat="1" ht="16.5" customHeight="1">
      <c r="A135" s="8" t="s">
        <v>56</v>
      </c>
      <c r="B135" s="24">
        <v>129</v>
      </c>
      <c r="C135" s="25" t="s">
        <v>98</v>
      </c>
      <c r="D135" s="26">
        <v>1</v>
      </c>
      <c r="E135" s="26">
        <v>0.003</v>
      </c>
      <c r="F135" s="26">
        <v>2</v>
      </c>
      <c r="G135" s="26">
        <v>0.008</v>
      </c>
      <c r="H135" s="26">
        <v>1</v>
      </c>
      <c r="I135" s="26">
        <v>0.008</v>
      </c>
      <c r="J135" s="26">
        <v>0</v>
      </c>
      <c r="K135" s="27">
        <v>0</v>
      </c>
    </row>
    <row r="136" spans="1:11" s="1" customFormat="1" ht="16.5" customHeight="1">
      <c r="A136" s="8" t="s">
        <v>56</v>
      </c>
      <c r="B136" s="24">
        <v>130</v>
      </c>
      <c r="C136" s="25" t="s">
        <v>22</v>
      </c>
      <c r="D136" s="26">
        <v>0</v>
      </c>
      <c r="E136" s="26">
        <v>0</v>
      </c>
      <c r="F136" s="26">
        <v>1</v>
      </c>
      <c r="G136" s="26">
        <v>0.1</v>
      </c>
      <c r="H136" s="26">
        <v>1</v>
      </c>
      <c r="I136" s="26">
        <v>0.01</v>
      </c>
      <c r="J136" s="26">
        <v>0</v>
      </c>
      <c r="K136" s="27">
        <v>0</v>
      </c>
    </row>
    <row r="137" spans="1:11" s="1" customFormat="1" ht="16.5" customHeight="1">
      <c r="A137" s="8" t="s">
        <v>56</v>
      </c>
      <c r="B137" s="24">
        <v>131</v>
      </c>
      <c r="C137" s="25" t="s">
        <v>118</v>
      </c>
      <c r="D137" s="26">
        <v>1</v>
      </c>
      <c r="E137" s="26">
        <v>0.4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7">
        <v>0</v>
      </c>
    </row>
    <row r="138" spans="1:11" s="1" customFormat="1" ht="16.5" customHeight="1">
      <c r="A138" s="8" t="s">
        <v>56</v>
      </c>
      <c r="B138" s="24">
        <v>132</v>
      </c>
      <c r="C138" s="25" t="s">
        <v>119</v>
      </c>
      <c r="D138" s="26">
        <v>0</v>
      </c>
      <c r="E138" s="26">
        <v>0</v>
      </c>
      <c r="F138" s="26">
        <v>0</v>
      </c>
      <c r="G138" s="26">
        <v>0</v>
      </c>
      <c r="H138" s="26">
        <v>1</v>
      </c>
      <c r="I138" s="26">
        <v>0.001</v>
      </c>
      <c r="J138" s="26">
        <v>0</v>
      </c>
      <c r="K138" s="27">
        <v>0</v>
      </c>
    </row>
    <row r="139" spans="1:11" s="1" customFormat="1" ht="16.5" customHeight="1">
      <c r="A139" s="8" t="s">
        <v>56</v>
      </c>
      <c r="B139" s="24">
        <v>133</v>
      </c>
      <c r="C139" s="25" t="s">
        <v>99</v>
      </c>
      <c r="D139" s="26">
        <v>0</v>
      </c>
      <c r="E139" s="26">
        <v>0</v>
      </c>
      <c r="F139" s="26">
        <v>1</v>
      </c>
      <c r="G139" s="26">
        <v>0.005</v>
      </c>
      <c r="H139" s="26">
        <v>0</v>
      </c>
      <c r="I139" s="26">
        <v>0</v>
      </c>
      <c r="J139" s="26">
        <v>0</v>
      </c>
      <c r="K139" s="27">
        <v>0</v>
      </c>
    </row>
    <row r="140" spans="1:11" s="1" customFormat="1" ht="16.5" customHeight="1">
      <c r="A140" s="8" t="s">
        <v>56</v>
      </c>
      <c r="B140" s="24">
        <v>134</v>
      </c>
      <c r="C140" s="25" t="s">
        <v>23</v>
      </c>
      <c r="D140" s="26">
        <v>0</v>
      </c>
      <c r="E140" s="26">
        <v>0</v>
      </c>
      <c r="F140" s="26">
        <v>3</v>
      </c>
      <c r="G140" s="26">
        <v>0.175</v>
      </c>
      <c r="H140" s="26">
        <v>0</v>
      </c>
      <c r="I140" s="26">
        <v>0</v>
      </c>
      <c r="J140" s="26">
        <v>0</v>
      </c>
      <c r="K140" s="27">
        <v>0</v>
      </c>
    </row>
    <row r="141" ht="16.5" customHeight="1">
      <c r="K141" s="23"/>
    </row>
    <row r="142" spans="4:11" ht="16.5" customHeight="1">
      <c r="D142" s="17"/>
      <c r="E142" s="17"/>
      <c r="K142" s="23"/>
    </row>
    <row r="143" spans="4:11" ht="16.5" customHeight="1">
      <c r="D143" s="10"/>
      <c r="E143" s="10"/>
      <c r="K143" s="23"/>
    </row>
  </sheetData>
  <sheetProtection/>
  <mergeCells count="8">
    <mergeCell ref="J2:K3"/>
    <mergeCell ref="F4:G4"/>
    <mergeCell ref="H4:I4"/>
    <mergeCell ref="A2:A4"/>
    <mergeCell ref="C2:C4"/>
    <mergeCell ref="D2:E3"/>
    <mergeCell ref="F2:G3"/>
    <mergeCell ref="H2:I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H10" sqref="H10"/>
    </sheetView>
  </sheetViews>
  <sheetFormatPr defaultColWidth="10.57421875" defaultRowHeight="17.25" customHeight="1"/>
  <cols>
    <col min="1" max="3" width="14.57421875" style="0" customWidth="1"/>
    <col min="4" max="5" width="14.8515625" style="0" customWidth="1"/>
    <col min="6" max="6" width="20.00390625" style="0" customWidth="1"/>
    <col min="7" max="7" width="11.421875" style="0" customWidth="1"/>
    <col min="8" max="8" width="30.57421875" style="0" customWidth="1"/>
  </cols>
  <sheetData>
    <row r="1" spans="1:8" ht="17.25" customHeight="1">
      <c r="A1" s="49" t="s">
        <v>392</v>
      </c>
      <c r="B1" s="49"/>
      <c r="C1" s="49"/>
      <c r="D1" s="49"/>
      <c r="E1" s="49"/>
      <c r="F1" s="49"/>
      <c r="G1" s="49"/>
      <c r="H1" s="49"/>
    </row>
    <row r="2" spans="1:8" ht="84" customHeight="1">
      <c r="A2" s="35" t="s">
        <v>57</v>
      </c>
      <c r="B2" s="35" t="s">
        <v>58</v>
      </c>
      <c r="C2" s="35" t="s">
        <v>59</v>
      </c>
      <c r="D2" s="35" t="s">
        <v>60</v>
      </c>
      <c r="E2" s="35" t="s">
        <v>61</v>
      </c>
      <c r="F2" s="35" t="s">
        <v>62</v>
      </c>
      <c r="G2" s="35" t="s">
        <v>63</v>
      </c>
      <c r="H2" s="35" t="s">
        <v>64</v>
      </c>
    </row>
    <row r="3" spans="1:8" s="1" customFormat="1" ht="17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</row>
    <row r="4" spans="1:8" s="1" customFormat="1" ht="17.25" customHeight="1">
      <c r="A4" s="37" t="s">
        <v>56</v>
      </c>
      <c r="B4" s="37">
        <v>1</v>
      </c>
      <c r="C4" s="38" t="s">
        <v>152</v>
      </c>
      <c r="D4" s="39">
        <v>41183</v>
      </c>
      <c r="E4" s="40" t="s">
        <v>72</v>
      </c>
      <c r="F4" s="37">
        <v>40</v>
      </c>
      <c r="G4" s="37">
        <v>105132.8</v>
      </c>
      <c r="H4" s="37" t="s">
        <v>148</v>
      </c>
    </row>
    <row r="5" spans="1:8" s="1" customFormat="1" ht="17.25" customHeight="1">
      <c r="A5" s="37" t="s">
        <v>56</v>
      </c>
      <c r="B5" s="37">
        <v>2</v>
      </c>
      <c r="C5" s="38" t="s">
        <v>153</v>
      </c>
      <c r="D5" s="39">
        <v>41183</v>
      </c>
      <c r="E5" s="41" t="s">
        <v>72</v>
      </c>
      <c r="F5" s="37">
        <v>23</v>
      </c>
      <c r="G5" s="37">
        <v>60451.36</v>
      </c>
      <c r="H5" s="37" t="s">
        <v>19</v>
      </c>
    </row>
    <row r="6" spans="1:8" s="1" customFormat="1" ht="17.25" customHeight="1">
      <c r="A6" s="37" t="s">
        <v>56</v>
      </c>
      <c r="B6" s="37">
        <v>3</v>
      </c>
      <c r="C6" s="38" t="s">
        <v>154</v>
      </c>
      <c r="D6" s="39">
        <v>41183</v>
      </c>
      <c r="E6" s="40" t="s">
        <v>72</v>
      </c>
      <c r="F6" s="37">
        <v>4.5</v>
      </c>
      <c r="G6" s="37">
        <v>466.1</v>
      </c>
      <c r="H6" s="37" t="s">
        <v>17</v>
      </c>
    </row>
    <row r="7" spans="1:8" s="1" customFormat="1" ht="17.25" customHeight="1">
      <c r="A7" s="37" t="s">
        <v>56</v>
      </c>
      <c r="B7" s="37">
        <v>4</v>
      </c>
      <c r="C7" s="38" t="s">
        <v>155</v>
      </c>
      <c r="D7" s="39">
        <v>41183</v>
      </c>
      <c r="E7" s="40" t="s">
        <v>72</v>
      </c>
      <c r="F7" s="37">
        <v>24</v>
      </c>
      <c r="G7" s="37">
        <v>63079.68</v>
      </c>
      <c r="H7" s="37" t="s">
        <v>17</v>
      </c>
    </row>
    <row r="8" spans="1:8" s="1" customFormat="1" ht="17.25" customHeight="1">
      <c r="A8" s="37" t="s">
        <v>56</v>
      </c>
      <c r="B8" s="37">
        <v>5</v>
      </c>
      <c r="C8" s="38" t="s">
        <v>156</v>
      </c>
      <c r="D8" s="39">
        <v>41183</v>
      </c>
      <c r="E8" s="40" t="s">
        <v>72</v>
      </c>
      <c r="F8" s="37">
        <v>32</v>
      </c>
      <c r="G8" s="37">
        <v>84106.24</v>
      </c>
      <c r="H8" s="37" t="s">
        <v>4</v>
      </c>
    </row>
    <row r="9" spans="1:8" s="1" customFormat="1" ht="17.25" customHeight="1">
      <c r="A9" s="37" t="s">
        <v>56</v>
      </c>
      <c r="B9" s="37">
        <v>6</v>
      </c>
      <c r="C9" s="38" t="s">
        <v>157</v>
      </c>
      <c r="D9" s="39">
        <v>41199</v>
      </c>
      <c r="E9" s="40" t="s">
        <v>72</v>
      </c>
      <c r="F9" s="37">
        <v>15</v>
      </c>
      <c r="G9" s="37">
        <v>466.1</v>
      </c>
      <c r="H9" s="37" t="s">
        <v>23</v>
      </c>
    </row>
    <row r="10" spans="1:8" s="1" customFormat="1" ht="17.25" customHeight="1">
      <c r="A10" s="37" t="s">
        <v>56</v>
      </c>
      <c r="B10" s="37">
        <v>7</v>
      </c>
      <c r="C10" s="38" t="s">
        <v>158</v>
      </c>
      <c r="D10" s="39">
        <v>41198</v>
      </c>
      <c r="E10" s="40" t="s">
        <v>72</v>
      </c>
      <c r="F10" s="37">
        <v>1.5</v>
      </c>
      <c r="G10" s="37">
        <v>466.1</v>
      </c>
      <c r="H10" s="37" t="s">
        <v>45</v>
      </c>
    </row>
    <row r="11" spans="1:8" s="1" customFormat="1" ht="17.25" customHeight="1">
      <c r="A11" s="37" t="s">
        <v>56</v>
      </c>
      <c r="B11" s="37">
        <v>8</v>
      </c>
      <c r="C11" s="38" t="s">
        <v>159</v>
      </c>
      <c r="D11" s="39">
        <v>41207</v>
      </c>
      <c r="E11" s="40" t="s">
        <v>72</v>
      </c>
      <c r="F11" s="37">
        <v>60</v>
      </c>
      <c r="G11" s="37">
        <v>157699.2</v>
      </c>
      <c r="H11" s="37" t="s">
        <v>23</v>
      </c>
    </row>
    <row r="12" spans="1:8" s="1" customFormat="1" ht="17.25" customHeight="1">
      <c r="A12" s="37" t="s">
        <v>56</v>
      </c>
      <c r="B12" s="37">
        <v>9</v>
      </c>
      <c r="C12" s="38" t="s">
        <v>160</v>
      </c>
      <c r="D12" s="39">
        <v>41190</v>
      </c>
      <c r="E12" s="40" t="s">
        <v>72</v>
      </c>
      <c r="F12" s="37">
        <v>50</v>
      </c>
      <c r="G12" s="37">
        <v>131416</v>
      </c>
      <c r="H12" s="37" t="s">
        <v>74</v>
      </c>
    </row>
    <row r="13" spans="1:8" s="1" customFormat="1" ht="17.25" customHeight="1">
      <c r="A13" s="37" t="s">
        <v>56</v>
      </c>
      <c r="B13" s="37">
        <v>10</v>
      </c>
      <c r="C13" s="38" t="s">
        <v>161</v>
      </c>
      <c r="D13" s="39">
        <v>41187</v>
      </c>
      <c r="E13" s="40" t="s">
        <v>72</v>
      </c>
      <c r="F13" s="37">
        <v>12</v>
      </c>
      <c r="G13" s="37">
        <v>466.1</v>
      </c>
      <c r="H13" s="37" t="s">
        <v>2</v>
      </c>
    </row>
    <row r="14" spans="1:8" s="1" customFormat="1" ht="17.25" customHeight="1">
      <c r="A14" s="37" t="s">
        <v>56</v>
      </c>
      <c r="B14" s="37">
        <v>11</v>
      </c>
      <c r="C14" s="38" t="s">
        <v>162</v>
      </c>
      <c r="D14" s="39">
        <v>41208</v>
      </c>
      <c r="E14" s="40" t="s">
        <v>72</v>
      </c>
      <c r="F14" s="37">
        <v>15</v>
      </c>
      <c r="G14" s="37">
        <v>466.1</v>
      </c>
      <c r="H14" s="37" t="s">
        <v>17</v>
      </c>
    </row>
    <row r="15" spans="1:8" s="1" customFormat="1" ht="17.25" customHeight="1">
      <c r="A15" s="37" t="s">
        <v>56</v>
      </c>
      <c r="B15" s="37">
        <v>12</v>
      </c>
      <c r="C15" s="38" t="s">
        <v>163</v>
      </c>
      <c r="D15" s="39">
        <v>41200</v>
      </c>
      <c r="E15" s="40" t="s">
        <v>72</v>
      </c>
      <c r="F15" s="37">
        <v>15</v>
      </c>
      <c r="G15" s="37">
        <v>466.1</v>
      </c>
      <c r="H15" s="37" t="s">
        <v>25</v>
      </c>
    </row>
    <row r="16" spans="1:8" s="1" customFormat="1" ht="17.25" customHeight="1">
      <c r="A16" s="37" t="s">
        <v>56</v>
      </c>
      <c r="B16" s="37">
        <v>13</v>
      </c>
      <c r="C16" s="38" t="s">
        <v>164</v>
      </c>
      <c r="D16" s="39">
        <v>41190</v>
      </c>
      <c r="E16" s="40" t="s">
        <v>72</v>
      </c>
      <c r="F16" s="37">
        <v>0.035</v>
      </c>
      <c r="G16" s="37">
        <v>466.1</v>
      </c>
      <c r="H16" s="37" t="s">
        <v>0</v>
      </c>
    </row>
    <row r="17" spans="1:8" s="1" customFormat="1" ht="17.25" customHeight="1">
      <c r="A17" s="37" t="s">
        <v>56</v>
      </c>
      <c r="B17" s="37">
        <v>14</v>
      </c>
      <c r="C17" s="38" t="s">
        <v>165</v>
      </c>
      <c r="D17" s="39">
        <v>41190</v>
      </c>
      <c r="E17" s="40" t="s">
        <v>72</v>
      </c>
      <c r="F17" s="37">
        <v>0.07</v>
      </c>
      <c r="G17" s="37">
        <v>466.1</v>
      </c>
      <c r="H17" s="37" t="s">
        <v>0</v>
      </c>
    </row>
    <row r="18" spans="1:8" s="1" customFormat="1" ht="17.25" customHeight="1">
      <c r="A18" s="37" t="s">
        <v>56</v>
      </c>
      <c r="B18" s="37">
        <v>15</v>
      </c>
      <c r="C18" s="38" t="s">
        <v>166</v>
      </c>
      <c r="D18" s="39">
        <v>41184</v>
      </c>
      <c r="E18" s="40" t="s">
        <v>72</v>
      </c>
      <c r="F18" s="37">
        <v>6</v>
      </c>
      <c r="G18" s="37">
        <v>466.1</v>
      </c>
      <c r="H18" s="37" t="s">
        <v>136</v>
      </c>
    </row>
    <row r="19" spans="1:8" s="1" customFormat="1" ht="17.25" customHeight="1">
      <c r="A19" s="37" t="s">
        <v>56</v>
      </c>
      <c r="B19" s="37">
        <v>16</v>
      </c>
      <c r="C19" s="38" t="s">
        <v>167</v>
      </c>
      <c r="D19" s="39">
        <v>41185</v>
      </c>
      <c r="E19" s="40" t="s">
        <v>72</v>
      </c>
      <c r="F19" s="37">
        <v>12</v>
      </c>
      <c r="G19" s="37">
        <v>466.1</v>
      </c>
      <c r="H19" s="37" t="s">
        <v>32</v>
      </c>
    </row>
    <row r="20" spans="1:8" s="1" customFormat="1" ht="17.25" customHeight="1">
      <c r="A20" s="37" t="s">
        <v>56</v>
      </c>
      <c r="B20" s="37">
        <v>17</v>
      </c>
      <c r="C20" s="38" t="s">
        <v>168</v>
      </c>
      <c r="D20" s="39">
        <v>41190</v>
      </c>
      <c r="E20" s="40" t="s">
        <v>72</v>
      </c>
      <c r="F20" s="37">
        <v>0.035</v>
      </c>
      <c r="G20" s="37">
        <v>466.1</v>
      </c>
      <c r="H20" s="37" t="s">
        <v>0</v>
      </c>
    </row>
    <row r="21" spans="1:8" s="1" customFormat="1" ht="17.25" customHeight="1">
      <c r="A21" s="37" t="s">
        <v>56</v>
      </c>
      <c r="B21" s="37">
        <v>18</v>
      </c>
      <c r="C21" s="38" t="s">
        <v>169</v>
      </c>
      <c r="D21" s="39">
        <v>41190</v>
      </c>
      <c r="E21" s="40" t="s">
        <v>72</v>
      </c>
      <c r="F21" s="37">
        <v>0.035</v>
      </c>
      <c r="G21" s="37">
        <v>466.1</v>
      </c>
      <c r="H21" s="37" t="s">
        <v>0</v>
      </c>
    </row>
    <row r="22" spans="1:8" s="1" customFormat="1" ht="17.25" customHeight="1">
      <c r="A22" s="37" t="s">
        <v>56</v>
      </c>
      <c r="B22" s="37">
        <v>19</v>
      </c>
      <c r="C22" s="38" t="s">
        <v>170</v>
      </c>
      <c r="D22" s="39">
        <v>41190</v>
      </c>
      <c r="E22" s="40" t="s">
        <v>72</v>
      </c>
      <c r="F22" s="37">
        <v>0.07</v>
      </c>
      <c r="G22" s="37">
        <v>466.1</v>
      </c>
      <c r="H22" s="37" t="s">
        <v>0</v>
      </c>
    </row>
    <row r="23" spans="1:8" s="1" customFormat="1" ht="17.25" customHeight="1">
      <c r="A23" s="37" t="s">
        <v>56</v>
      </c>
      <c r="B23" s="37">
        <v>20</v>
      </c>
      <c r="C23" s="38" t="s">
        <v>171</v>
      </c>
      <c r="D23" s="39">
        <v>41190</v>
      </c>
      <c r="E23" s="40" t="s">
        <v>72</v>
      </c>
      <c r="F23" s="37">
        <v>0.035</v>
      </c>
      <c r="G23" s="37">
        <v>466.1</v>
      </c>
      <c r="H23" s="37" t="s">
        <v>0</v>
      </c>
    </row>
    <row r="24" spans="1:8" s="1" customFormat="1" ht="17.25" customHeight="1">
      <c r="A24" s="37" t="s">
        <v>56</v>
      </c>
      <c r="B24" s="37">
        <v>21</v>
      </c>
      <c r="C24" s="38" t="s">
        <v>172</v>
      </c>
      <c r="D24" s="39">
        <v>41190</v>
      </c>
      <c r="E24" s="40" t="s">
        <v>72</v>
      </c>
      <c r="F24" s="37">
        <v>0.035</v>
      </c>
      <c r="G24" s="37">
        <v>466.1</v>
      </c>
      <c r="H24" s="37" t="s">
        <v>0</v>
      </c>
    </row>
    <row r="25" spans="1:8" s="1" customFormat="1" ht="17.25" customHeight="1">
      <c r="A25" s="37" t="s">
        <v>56</v>
      </c>
      <c r="B25" s="37">
        <v>22</v>
      </c>
      <c r="C25" s="38" t="s">
        <v>173</v>
      </c>
      <c r="D25" s="39">
        <v>41190</v>
      </c>
      <c r="E25" s="40" t="s">
        <v>72</v>
      </c>
      <c r="F25" s="37">
        <v>0.035</v>
      </c>
      <c r="G25" s="37">
        <v>466.1</v>
      </c>
      <c r="H25" s="37" t="s">
        <v>0</v>
      </c>
    </row>
    <row r="26" spans="1:8" s="1" customFormat="1" ht="17.25" customHeight="1">
      <c r="A26" s="37" t="s">
        <v>56</v>
      </c>
      <c r="B26" s="37">
        <v>23</v>
      </c>
      <c r="C26" s="38" t="s">
        <v>174</v>
      </c>
      <c r="D26" s="39">
        <v>41198</v>
      </c>
      <c r="E26" s="40" t="s">
        <v>72</v>
      </c>
      <c r="F26" s="37">
        <v>10</v>
      </c>
      <c r="G26" s="37">
        <v>466.1</v>
      </c>
      <c r="H26" s="37" t="s">
        <v>39</v>
      </c>
    </row>
    <row r="27" spans="1:8" s="1" customFormat="1" ht="17.25" customHeight="1">
      <c r="A27" s="37" t="s">
        <v>56</v>
      </c>
      <c r="B27" s="37">
        <v>24</v>
      </c>
      <c r="C27" s="38" t="s">
        <v>175</v>
      </c>
      <c r="D27" s="39">
        <v>41183</v>
      </c>
      <c r="E27" s="40" t="s">
        <v>72</v>
      </c>
      <c r="F27" s="37">
        <v>15</v>
      </c>
      <c r="G27" s="37">
        <v>466.1</v>
      </c>
      <c r="H27" s="37" t="s">
        <v>2</v>
      </c>
    </row>
    <row r="28" spans="1:8" s="1" customFormat="1" ht="17.25" customHeight="1">
      <c r="A28" s="37" t="s">
        <v>56</v>
      </c>
      <c r="B28" s="37">
        <v>25</v>
      </c>
      <c r="C28" s="38" t="s">
        <v>176</v>
      </c>
      <c r="D28" s="39">
        <v>41183</v>
      </c>
      <c r="E28" s="40" t="s">
        <v>72</v>
      </c>
      <c r="F28" s="37">
        <v>4</v>
      </c>
      <c r="G28" s="37">
        <v>466.1</v>
      </c>
      <c r="H28" s="37" t="s">
        <v>45</v>
      </c>
    </row>
    <row r="29" spans="1:8" s="1" customFormat="1" ht="17.25" customHeight="1">
      <c r="A29" s="37" t="s">
        <v>56</v>
      </c>
      <c r="B29" s="37">
        <v>26</v>
      </c>
      <c r="C29" s="38" t="s">
        <v>177</v>
      </c>
      <c r="D29" s="39">
        <v>41185</v>
      </c>
      <c r="E29" s="40" t="s">
        <v>72</v>
      </c>
      <c r="F29" s="37">
        <v>14</v>
      </c>
      <c r="G29" s="37">
        <v>466.1</v>
      </c>
      <c r="H29" s="37" t="s">
        <v>42</v>
      </c>
    </row>
    <row r="30" spans="1:8" s="1" customFormat="1" ht="17.25" customHeight="1">
      <c r="A30" s="37" t="s">
        <v>56</v>
      </c>
      <c r="B30" s="37">
        <v>27</v>
      </c>
      <c r="C30" s="38" t="s">
        <v>178</v>
      </c>
      <c r="D30" s="39">
        <v>41197</v>
      </c>
      <c r="E30" s="40" t="s">
        <v>72</v>
      </c>
      <c r="F30" s="37">
        <v>8</v>
      </c>
      <c r="G30" s="37">
        <v>466.1</v>
      </c>
      <c r="H30" s="37" t="s">
        <v>71</v>
      </c>
    </row>
    <row r="31" spans="1:8" s="1" customFormat="1" ht="17.25" customHeight="1">
      <c r="A31" s="37" t="s">
        <v>56</v>
      </c>
      <c r="B31" s="37">
        <v>28</v>
      </c>
      <c r="C31" s="38" t="s">
        <v>179</v>
      </c>
      <c r="D31" s="39">
        <v>41206</v>
      </c>
      <c r="E31" s="40" t="s">
        <v>72</v>
      </c>
      <c r="F31" s="37">
        <v>12</v>
      </c>
      <c r="G31" s="37">
        <v>466.1</v>
      </c>
      <c r="H31" s="37" t="s">
        <v>32</v>
      </c>
    </row>
    <row r="32" spans="1:8" s="1" customFormat="1" ht="17.25" customHeight="1">
      <c r="A32" s="37" t="s">
        <v>56</v>
      </c>
      <c r="B32" s="37">
        <v>29</v>
      </c>
      <c r="C32" s="38" t="s">
        <v>180</v>
      </c>
      <c r="D32" s="39">
        <v>41199</v>
      </c>
      <c r="E32" s="40" t="s">
        <v>72</v>
      </c>
      <c r="F32" s="37">
        <v>10</v>
      </c>
      <c r="G32" s="37">
        <v>466.1</v>
      </c>
      <c r="H32" s="37" t="s">
        <v>101</v>
      </c>
    </row>
    <row r="33" spans="1:8" s="1" customFormat="1" ht="17.25" customHeight="1">
      <c r="A33" s="37" t="s">
        <v>56</v>
      </c>
      <c r="B33" s="37">
        <v>30</v>
      </c>
      <c r="C33" s="38" t="s">
        <v>181</v>
      </c>
      <c r="D33" s="39">
        <v>41183</v>
      </c>
      <c r="E33" s="40" t="s">
        <v>72</v>
      </c>
      <c r="F33" s="37">
        <v>5</v>
      </c>
      <c r="G33" s="37">
        <v>466.1</v>
      </c>
      <c r="H33" s="37" t="s">
        <v>31</v>
      </c>
    </row>
    <row r="34" spans="1:8" s="1" customFormat="1" ht="17.25" customHeight="1">
      <c r="A34" s="37" t="s">
        <v>56</v>
      </c>
      <c r="B34" s="37">
        <v>31</v>
      </c>
      <c r="C34" s="38" t="s">
        <v>182</v>
      </c>
      <c r="D34" s="39">
        <v>41190</v>
      </c>
      <c r="E34" s="40" t="s">
        <v>73</v>
      </c>
      <c r="F34" s="37">
        <v>15</v>
      </c>
      <c r="G34" s="37">
        <v>39424.8</v>
      </c>
      <c r="H34" s="37" t="s">
        <v>33</v>
      </c>
    </row>
    <row r="35" spans="1:8" s="1" customFormat="1" ht="17.25" customHeight="1">
      <c r="A35" s="37" t="s">
        <v>56</v>
      </c>
      <c r="B35" s="37">
        <v>32</v>
      </c>
      <c r="C35" s="38" t="s">
        <v>183</v>
      </c>
      <c r="D35" s="39">
        <v>41186</v>
      </c>
      <c r="E35" s="40" t="s">
        <v>72</v>
      </c>
      <c r="F35" s="37">
        <v>9</v>
      </c>
      <c r="G35" s="37">
        <v>466.1</v>
      </c>
      <c r="H35" s="37" t="s">
        <v>93</v>
      </c>
    </row>
    <row r="36" spans="1:8" s="1" customFormat="1" ht="17.25" customHeight="1">
      <c r="A36" s="37" t="s">
        <v>56</v>
      </c>
      <c r="B36" s="37">
        <v>33</v>
      </c>
      <c r="C36" s="38" t="s">
        <v>184</v>
      </c>
      <c r="D36" s="39">
        <v>41185</v>
      </c>
      <c r="E36" s="40" t="s">
        <v>72</v>
      </c>
      <c r="F36" s="37">
        <v>10</v>
      </c>
      <c r="G36" s="37">
        <v>466.1</v>
      </c>
      <c r="H36" s="37" t="s">
        <v>75</v>
      </c>
    </row>
    <row r="37" spans="1:8" s="1" customFormat="1" ht="17.25" customHeight="1">
      <c r="A37" s="37" t="s">
        <v>56</v>
      </c>
      <c r="B37" s="37">
        <v>34</v>
      </c>
      <c r="C37" s="38" t="s">
        <v>185</v>
      </c>
      <c r="D37" s="39">
        <v>41187</v>
      </c>
      <c r="E37" s="40" t="s">
        <v>72</v>
      </c>
      <c r="F37" s="37">
        <v>7</v>
      </c>
      <c r="G37" s="37">
        <v>466.1</v>
      </c>
      <c r="H37" s="37" t="s">
        <v>77</v>
      </c>
    </row>
    <row r="38" spans="1:8" s="1" customFormat="1" ht="17.25" customHeight="1">
      <c r="A38" s="37" t="s">
        <v>56</v>
      </c>
      <c r="B38" s="37">
        <v>35</v>
      </c>
      <c r="C38" s="38" t="s">
        <v>186</v>
      </c>
      <c r="D38" s="39">
        <v>41205</v>
      </c>
      <c r="E38" s="40" t="s">
        <v>72</v>
      </c>
      <c r="F38" s="37">
        <v>10</v>
      </c>
      <c r="G38" s="37">
        <v>466.1</v>
      </c>
      <c r="H38" s="37" t="s">
        <v>96</v>
      </c>
    </row>
    <row r="39" spans="1:8" s="1" customFormat="1" ht="17.25" customHeight="1">
      <c r="A39" s="37" t="s">
        <v>56</v>
      </c>
      <c r="B39" s="37">
        <v>36</v>
      </c>
      <c r="C39" s="38" t="s">
        <v>187</v>
      </c>
      <c r="D39" s="39">
        <v>41204</v>
      </c>
      <c r="E39" s="40" t="s">
        <v>72</v>
      </c>
      <c r="F39" s="37">
        <v>12</v>
      </c>
      <c r="G39" s="37">
        <v>466.1</v>
      </c>
      <c r="H39" s="37" t="s">
        <v>44</v>
      </c>
    </row>
    <row r="40" spans="1:8" s="1" customFormat="1" ht="17.25" customHeight="1">
      <c r="A40" s="37" t="s">
        <v>56</v>
      </c>
      <c r="B40" s="37">
        <v>37</v>
      </c>
      <c r="C40" s="38" t="s">
        <v>188</v>
      </c>
      <c r="D40" s="39">
        <v>41184</v>
      </c>
      <c r="E40" s="40" t="s">
        <v>72</v>
      </c>
      <c r="F40" s="37">
        <v>12</v>
      </c>
      <c r="G40" s="37">
        <v>466.1</v>
      </c>
      <c r="H40" s="37" t="s">
        <v>0</v>
      </c>
    </row>
    <row r="41" spans="1:8" s="1" customFormat="1" ht="17.25" customHeight="1">
      <c r="A41" s="37" t="s">
        <v>56</v>
      </c>
      <c r="B41" s="37">
        <v>38</v>
      </c>
      <c r="C41" s="38" t="s">
        <v>189</v>
      </c>
      <c r="D41" s="39">
        <v>41192</v>
      </c>
      <c r="E41" s="40" t="s">
        <v>72</v>
      </c>
      <c r="F41" s="37">
        <v>5</v>
      </c>
      <c r="G41" s="37">
        <v>466.1</v>
      </c>
      <c r="H41" s="37" t="s">
        <v>98</v>
      </c>
    </row>
    <row r="42" spans="1:8" s="1" customFormat="1" ht="17.25" customHeight="1">
      <c r="A42" s="37" t="s">
        <v>56</v>
      </c>
      <c r="B42" s="37">
        <v>39</v>
      </c>
      <c r="C42" s="38" t="s">
        <v>190</v>
      </c>
      <c r="D42" s="39">
        <v>41205</v>
      </c>
      <c r="E42" s="40" t="s">
        <v>72</v>
      </c>
      <c r="F42" s="37">
        <v>10</v>
      </c>
      <c r="G42" s="37">
        <v>466.1</v>
      </c>
      <c r="H42" s="37" t="s">
        <v>1</v>
      </c>
    </row>
    <row r="43" spans="1:8" s="1" customFormat="1" ht="17.25" customHeight="1">
      <c r="A43" s="37" t="s">
        <v>56</v>
      </c>
      <c r="B43" s="37">
        <v>40</v>
      </c>
      <c r="C43" s="38" t="s">
        <v>191</v>
      </c>
      <c r="D43" s="39">
        <v>41186</v>
      </c>
      <c r="E43" s="40" t="s">
        <v>72</v>
      </c>
      <c r="F43" s="37">
        <v>6</v>
      </c>
      <c r="G43" s="37">
        <v>466.1</v>
      </c>
      <c r="H43" s="37" t="s">
        <v>1</v>
      </c>
    </row>
    <row r="44" spans="1:8" s="1" customFormat="1" ht="17.25" customHeight="1">
      <c r="A44" s="37" t="s">
        <v>56</v>
      </c>
      <c r="B44" s="37">
        <v>41</v>
      </c>
      <c r="C44" s="38" t="s">
        <v>192</v>
      </c>
      <c r="D44" s="39">
        <v>41183</v>
      </c>
      <c r="E44" s="40" t="s">
        <v>73</v>
      </c>
      <c r="F44" s="37">
        <v>5</v>
      </c>
      <c r="G44" s="37">
        <v>13141.6</v>
      </c>
      <c r="H44" s="37" t="s">
        <v>2</v>
      </c>
    </row>
    <row r="45" spans="1:8" s="1" customFormat="1" ht="17.25" customHeight="1">
      <c r="A45" s="37" t="s">
        <v>56</v>
      </c>
      <c r="B45" s="37">
        <v>42</v>
      </c>
      <c r="C45" s="38" t="s">
        <v>193</v>
      </c>
      <c r="D45" s="39">
        <v>41197</v>
      </c>
      <c r="E45" s="40" t="s">
        <v>72</v>
      </c>
      <c r="F45" s="37">
        <v>15</v>
      </c>
      <c r="G45" s="37">
        <v>466.1</v>
      </c>
      <c r="H45" s="37" t="s">
        <v>20</v>
      </c>
    </row>
    <row r="46" spans="1:8" s="1" customFormat="1" ht="17.25" customHeight="1">
      <c r="A46" s="37" t="s">
        <v>56</v>
      </c>
      <c r="B46" s="37">
        <v>43</v>
      </c>
      <c r="C46" s="38" t="s">
        <v>194</v>
      </c>
      <c r="D46" s="39">
        <v>41191</v>
      </c>
      <c r="E46" s="40" t="s">
        <v>72</v>
      </c>
      <c r="F46" s="37">
        <v>5</v>
      </c>
      <c r="G46" s="37">
        <v>466.1</v>
      </c>
      <c r="H46" s="37" t="s">
        <v>99</v>
      </c>
    </row>
    <row r="47" spans="1:8" s="1" customFormat="1" ht="17.25" customHeight="1">
      <c r="A47" s="37" t="s">
        <v>56</v>
      </c>
      <c r="B47" s="37">
        <v>44</v>
      </c>
      <c r="C47" s="38" t="s">
        <v>195</v>
      </c>
      <c r="D47" s="39">
        <v>41192</v>
      </c>
      <c r="E47" s="40" t="s">
        <v>72</v>
      </c>
      <c r="F47" s="37">
        <v>15</v>
      </c>
      <c r="G47" s="37">
        <v>466.1</v>
      </c>
      <c r="H47" s="37" t="s">
        <v>45</v>
      </c>
    </row>
    <row r="48" spans="1:8" s="1" customFormat="1" ht="17.25" customHeight="1">
      <c r="A48" s="37" t="s">
        <v>56</v>
      </c>
      <c r="B48" s="37">
        <v>45</v>
      </c>
      <c r="C48" s="38" t="s">
        <v>196</v>
      </c>
      <c r="D48" s="39">
        <v>41191</v>
      </c>
      <c r="E48" s="40" t="s">
        <v>72</v>
      </c>
      <c r="F48" s="37">
        <v>15</v>
      </c>
      <c r="G48" s="37">
        <v>466.1</v>
      </c>
      <c r="H48" s="37" t="s">
        <v>45</v>
      </c>
    </row>
    <row r="49" spans="1:8" s="1" customFormat="1" ht="17.25" customHeight="1">
      <c r="A49" s="37" t="s">
        <v>56</v>
      </c>
      <c r="B49" s="37">
        <v>46</v>
      </c>
      <c r="C49" s="38" t="s">
        <v>197</v>
      </c>
      <c r="D49" s="39">
        <v>41191</v>
      </c>
      <c r="E49" s="40" t="s">
        <v>72</v>
      </c>
      <c r="F49" s="37">
        <v>15</v>
      </c>
      <c r="G49" s="37">
        <v>466.1</v>
      </c>
      <c r="H49" s="37" t="s">
        <v>45</v>
      </c>
    </row>
    <row r="50" spans="1:8" s="1" customFormat="1" ht="17.25" customHeight="1">
      <c r="A50" s="37" t="s">
        <v>56</v>
      </c>
      <c r="B50" s="37">
        <v>47</v>
      </c>
      <c r="C50" s="38" t="s">
        <v>198</v>
      </c>
      <c r="D50" s="39">
        <v>41201</v>
      </c>
      <c r="E50" s="40" t="s">
        <v>72</v>
      </c>
      <c r="F50" s="37">
        <v>14</v>
      </c>
      <c r="G50" s="37">
        <v>466.1</v>
      </c>
      <c r="H50" s="37" t="s">
        <v>2</v>
      </c>
    </row>
    <row r="51" spans="1:8" s="1" customFormat="1" ht="17.25" customHeight="1">
      <c r="A51" s="37" t="s">
        <v>56</v>
      </c>
      <c r="B51" s="37">
        <v>48</v>
      </c>
      <c r="C51" s="38" t="s">
        <v>199</v>
      </c>
      <c r="D51" s="39">
        <v>41211</v>
      </c>
      <c r="E51" s="40" t="s">
        <v>72</v>
      </c>
      <c r="F51" s="37">
        <v>12</v>
      </c>
      <c r="G51" s="37">
        <v>466.1</v>
      </c>
      <c r="H51" s="37" t="s">
        <v>2</v>
      </c>
    </row>
    <row r="52" spans="1:8" s="1" customFormat="1" ht="17.25" customHeight="1">
      <c r="A52" s="37" t="s">
        <v>56</v>
      </c>
      <c r="B52" s="37">
        <v>49</v>
      </c>
      <c r="C52" s="38" t="s">
        <v>200</v>
      </c>
      <c r="D52" s="39">
        <v>41183</v>
      </c>
      <c r="E52" s="40" t="s">
        <v>72</v>
      </c>
      <c r="F52" s="37">
        <v>15</v>
      </c>
      <c r="G52" s="37">
        <v>466.1</v>
      </c>
      <c r="H52" s="37" t="s">
        <v>45</v>
      </c>
    </row>
    <row r="53" spans="1:8" s="1" customFormat="1" ht="17.25" customHeight="1">
      <c r="A53" s="37" t="s">
        <v>56</v>
      </c>
      <c r="B53" s="37">
        <v>50</v>
      </c>
      <c r="C53" s="38" t="s">
        <v>201</v>
      </c>
      <c r="D53" s="39">
        <v>41191</v>
      </c>
      <c r="E53" s="40" t="s">
        <v>72</v>
      </c>
      <c r="F53" s="37">
        <v>15</v>
      </c>
      <c r="G53" s="37">
        <v>466.1</v>
      </c>
      <c r="H53" s="37" t="s">
        <v>45</v>
      </c>
    </row>
    <row r="54" spans="1:8" s="1" customFormat="1" ht="17.25" customHeight="1">
      <c r="A54" s="37" t="s">
        <v>56</v>
      </c>
      <c r="B54" s="37">
        <v>51</v>
      </c>
      <c r="C54" s="38" t="s">
        <v>202</v>
      </c>
      <c r="D54" s="39">
        <v>41194</v>
      </c>
      <c r="E54" s="40" t="s">
        <v>72</v>
      </c>
      <c r="F54" s="37">
        <v>10</v>
      </c>
      <c r="G54" s="37">
        <v>466.1</v>
      </c>
      <c r="H54" s="37" t="s">
        <v>17</v>
      </c>
    </row>
    <row r="55" spans="1:8" s="1" customFormat="1" ht="17.25" customHeight="1">
      <c r="A55" s="37" t="s">
        <v>56</v>
      </c>
      <c r="B55" s="37">
        <v>52</v>
      </c>
      <c r="C55" s="38" t="s">
        <v>203</v>
      </c>
      <c r="D55" s="39">
        <v>41191</v>
      </c>
      <c r="E55" s="40" t="s">
        <v>72</v>
      </c>
      <c r="F55" s="37">
        <v>15</v>
      </c>
      <c r="G55" s="37">
        <v>466.1</v>
      </c>
      <c r="H55" s="37" t="s">
        <v>45</v>
      </c>
    </row>
    <row r="56" spans="1:8" s="1" customFormat="1" ht="17.25" customHeight="1">
      <c r="A56" s="37" t="s">
        <v>56</v>
      </c>
      <c r="B56" s="37">
        <v>53</v>
      </c>
      <c r="C56" s="38" t="s">
        <v>204</v>
      </c>
      <c r="D56" s="39">
        <v>41192</v>
      </c>
      <c r="E56" s="40" t="s">
        <v>72</v>
      </c>
      <c r="F56" s="37">
        <v>5</v>
      </c>
      <c r="G56" s="37">
        <v>466.1</v>
      </c>
      <c r="H56" s="37" t="s">
        <v>17</v>
      </c>
    </row>
    <row r="57" spans="1:8" s="1" customFormat="1" ht="17.25" customHeight="1">
      <c r="A57" s="37" t="s">
        <v>56</v>
      </c>
      <c r="B57" s="37">
        <v>54</v>
      </c>
      <c r="C57" s="38" t="s">
        <v>205</v>
      </c>
      <c r="D57" s="39">
        <v>41191</v>
      </c>
      <c r="E57" s="40" t="s">
        <v>72</v>
      </c>
      <c r="F57" s="37">
        <v>15</v>
      </c>
      <c r="G57" s="37">
        <v>466.1</v>
      </c>
      <c r="H57" s="37" t="s">
        <v>45</v>
      </c>
    </row>
    <row r="58" spans="1:8" s="1" customFormat="1" ht="17.25" customHeight="1">
      <c r="A58" s="37" t="s">
        <v>56</v>
      </c>
      <c r="B58" s="37">
        <v>55</v>
      </c>
      <c r="C58" s="38" t="s">
        <v>206</v>
      </c>
      <c r="D58" s="39">
        <v>41194</v>
      </c>
      <c r="E58" s="40" t="s">
        <v>72</v>
      </c>
      <c r="F58" s="37">
        <v>10</v>
      </c>
      <c r="G58" s="37">
        <v>466.1</v>
      </c>
      <c r="H58" s="37" t="s">
        <v>38</v>
      </c>
    </row>
    <row r="59" spans="1:8" s="1" customFormat="1" ht="17.25" customHeight="1">
      <c r="A59" s="37" t="s">
        <v>56</v>
      </c>
      <c r="B59" s="37">
        <v>56</v>
      </c>
      <c r="C59" s="38" t="s">
        <v>207</v>
      </c>
      <c r="D59" s="39">
        <v>41191</v>
      </c>
      <c r="E59" s="40" t="s">
        <v>72</v>
      </c>
      <c r="F59" s="37">
        <v>15</v>
      </c>
      <c r="G59" s="37">
        <v>466.1</v>
      </c>
      <c r="H59" s="37" t="s">
        <v>45</v>
      </c>
    </row>
    <row r="60" spans="1:8" s="1" customFormat="1" ht="17.25" customHeight="1">
      <c r="A60" s="37" t="s">
        <v>56</v>
      </c>
      <c r="B60" s="37">
        <v>57</v>
      </c>
      <c r="C60" s="38" t="s">
        <v>208</v>
      </c>
      <c r="D60" s="39">
        <v>41197</v>
      </c>
      <c r="E60" s="40" t="s">
        <v>72</v>
      </c>
      <c r="F60" s="37">
        <v>25</v>
      </c>
      <c r="G60" s="37">
        <v>65708</v>
      </c>
      <c r="H60" s="37" t="s">
        <v>104</v>
      </c>
    </row>
    <row r="61" spans="1:8" s="1" customFormat="1" ht="17.25" customHeight="1">
      <c r="A61" s="37" t="s">
        <v>56</v>
      </c>
      <c r="B61" s="37">
        <v>58</v>
      </c>
      <c r="C61" s="38" t="s">
        <v>209</v>
      </c>
      <c r="D61" s="39">
        <v>41191</v>
      </c>
      <c r="E61" s="40" t="s">
        <v>72</v>
      </c>
      <c r="F61" s="37">
        <v>15</v>
      </c>
      <c r="G61" s="37">
        <v>466.1</v>
      </c>
      <c r="H61" s="37" t="s">
        <v>45</v>
      </c>
    </row>
    <row r="62" spans="1:8" s="1" customFormat="1" ht="17.25" customHeight="1">
      <c r="A62" s="37" t="s">
        <v>56</v>
      </c>
      <c r="B62" s="37">
        <v>59</v>
      </c>
      <c r="C62" s="38" t="s">
        <v>210</v>
      </c>
      <c r="D62" s="39">
        <v>41191</v>
      </c>
      <c r="E62" s="40" t="s">
        <v>72</v>
      </c>
      <c r="F62" s="37">
        <v>15</v>
      </c>
      <c r="G62" s="37">
        <v>466.1</v>
      </c>
      <c r="H62" s="37" t="s">
        <v>45</v>
      </c>
    </row>
    <row r="63" spans="1:8" s="1" customFormat="1" ht="17.25" customHeight="1">
      <c r="A63" s="37" t="s">
        <v>56</v>
      </c>
      <c r="B63" s="37">
        <v>60</v>
      </c>
      <c r="C63" s="38" t="s">
        <v>211</v>
      </c>
      <c r="D63" s="39">
        <v>41211</v>
      </c>
      <c r="E63" s="40" t="s">
        <v>72</v>
      </c>
      <c r="F63" s="37">
        <v>15</v>
      </c>
      <c r="G63" s="37">
        <v>466.1</v>
      </c>
      <c r="H63" s="37" t="s">
        <v>42</v>
      </c>
    </row>
    <row r="64" spans="1:8" s="1" customFormat="1" ht="17.25" customHeight="1">
      <c r="A64" s="37" t="s">
        <v>56</v>
      </c>
      <c r="B64" s="37">
        <v>61</v>
      </c>
      <c r="C64" s="38" t="s">
        <v>212</v>
      </c>
      <c r="D64" s="39">
        <v>41194</v>
      </c>
      <c r="E64" s="40" t="s">
        <v>72</v>
      </c>
      <c r="F64" s="37">
        <v>15</v>
      </c>
      <c r="G64" s="37">
        <v>466.1</v>
      </c>
      <c r="H64" s="37" t="s">
        <v>42</v>
      </c>
    </row>
    <row r="65" spans="1:8" s="1" customFormat="1" ht="17.25" customHeight="1">
      <c r="A65" s="37" t="s">
        <v>56</v>
      </c>
      <c r="B65" s="37">
        <v>62</v>
      </c>
      <c r="C65" s="38" t="s">
        <v>213</v>
      </c>
      <c r="D65" s="39">
        <v>41191</v>
      </c>
      <c r="E65" s="40" t="s">
        <v>72</v>
      </c>
      <c r="F65" s="37">
        <v>15</v>
      </c>
      <c r="G65" s="37">
        <v>466.1</v>
      </c>
      <c r="H65" s="37" t="s">
        <v>45</v>
      </c>
    </row>
    <row r="66" spans="1:8" s="1" customFormat="1" ht="17.25" customHeight="1">
      <c r="A66" s="37" t="s">
        <v>56</v>
      </c>
      <c r="B66" s="37">
        <v>63</v>
      </c>
      <c r="C66" s="38" t="s">
        <v>214</v>
      </c>
      <c r="D66" s="39">
        <v>41183</v>
      </c>
      <c r="E66" s="40" t="s">
        <v>72</v>
      </c>
      <c r="F66" s="37">
        <v>14</v>
      </c>
      <c r="G66" s="37">
        <v>466.1</v>
      </c>
      <c r="H66" s="37" t="s">
        <v>42</v>
      </c>
    </row>
    <row r="67" spans="1:8" s="1" customFormat="1" ht="17.25" customHeight="1">
      <c r="A67" s="37" t="s">
        <v>56</v>
      </c>
      <c r="B67" s="37">
        <v>64</v>
      </c>
      <c r="C67" s="38" t="s">
        <v>215</v>
      </c>
      <c r="D67" s="39">
        <v>41191</v>
      </c>
      <c r="E67" s="40" t="s">
        <v>72</v>
      </c>
      <c r="F67" s="37">
        <v>15</v>
      </c>
      <c r="G67" s="37">
        <v>466.1</v>
      </c>
      <c r="H67" s="37" t="s">
        <v>45</v>
      </c>
    </row>
    <row r="68" spans="1:8" s="1" customFormat="1" ht="17.25" customHeight="1">
      <c r="A68" s="37" t="s">
        <v>56</v>
      </c>
      <c r="B68" s="37">
        <v>65</v>
      </c>
      <c r="C68" s="38" t="s">
        <v>216</v>
      </c>
      <c r="D68" s="39">
        <v>41192</v>
      </c>
      <c r="E68" s="40" t="s">
        <v>72</v>
      </c>
      <c r="F68" s="37">
        <v>14.5</v>
      </c>
      <c r="G68" s="37">
        <v>466.1</v>
      </c>
      <c r="H68" s="37" t="s">
        <v>12</v>
      </c>
    </row>
    <row r="69" spans="1:8" s="1" customFormat="1" ht="17.25" customHeight="1">
      <c r="A69" s="37" t="s">
        <v>56</v>
      </c>
      <c r="B69" s="37">
        <v>66</v>
      </c>
      <c r="C69" s="38" t="s">
        <v>217</v>
      </c>
      <c r="D69" s="39">
        <v>41194</v>
      </c>
      <c r="E69" s="40" t="s">
        <v>72</v>
      </c>
      <c r="F69" s="37">
        <v>15</v>
      </c>
      <c r="G69" s="37">
        <v>466.1</v>
      </c>
      <c r="H69" s="37" t="s">
        <v>42</v>
      </c>
    </row>
    <row r="70" spans="1:8" s="1" customFormat="1" ht="17.25" customHeight="1">
      <c r="A70" s="37" t="s">
        <v>56</v>
      </c>
      <c r="B70" s="37">
        <v>67</v>
      </c>
      <c r="C70" s="38" t="s">
        <v>218</v>
      </c>
      <c r="D70" s="39">
        <v>41183</v>
      </c>
      <c r="E70" s="40" t="s">
        <v>72</v>
      </c>
      <c r="F70" s="37">
        <v>3</v>
      </c>
      <c r="G70" s="37">
        <v>466.1</v>
      </c>
      <c r="H70" s="37" t="s">
        <v>98</v>
      </c>
    </row>
    <row r="71" spans="1:8" s="1" customFormat="1" ht="17.25" customHeight="1">
      <c r="A71" s="37" t="s">
        <v>56</v>
      </c>
      <c r="B71" s="37">
        <v>68</v>
      </c>
      <c r="C71" s="38" t="s">
        <v>219</v>
      </c>
      <c r="D71" s="39">
        <v>41191</v>
      </c>
      <c r="E71" s="40" t="s">
        <v>72</v>
      </c>
      <c r="F71" s="37">
        <v>15</v>
      </c>
      <c r="G71" s="37">
        <v>466.1</v>
      </c>
      <c r="H71" s="37" t="s">
        <v>45</v>
      </c>
    </row>
    <row r="72" spans="1:8" s="1" customFormat="1" ht="17.25" customHeight="1">
      <c r="A72" s="37" t="s">
        <v>56</v>
      </c>
      <c r="B72" s="37">
        <v>69</v>
      </c>
      <c r="C72" s="38" t="s">
        <v>220</v>
      </c>
      <c r="D72" s="39">
        <v>41184</v>
      </c>
      <c r="E72" s="40" t="s">
        <v>72</v>
      </c>
      <c r="F72" s="37">
        <v>40</v>
      </c>
      <c r="G72" s="37">
        <v>105132.8</v>
      </c>
      <c r="H72" s="37" t="s">
        <v>12</v>
      </c>
    </row>
    <row r="73" spans="1:8" s="1" customFormat="1" ht="17.25" customHeight="1">
      <c r="A73" s="37" t="s">
        <v>56</v>
      </c>
      <c r="B73" s="37">
        <v>70</v>
      </c>
      <c r="C73" s="38" t="s">
        <v>221</v>
      </c>
      <c r="D73" s="39">
        <v>41192</v>
      </c>
      <c r="E73" s="40" t="s">
        <v>72</v>
      </c>
      <c r="F73" s="37">
        <v>15</v>
      </c>
      <c r="G73" s="37">
        <v>466.1</v>
      </c>
      <c r="H73" s="37" t="s">
        <v>45</v>
      </c>
    </row>
    <row r="74" spans="1:8" s="1" customFormat="1" ht="17.25" customHeight="1">
      <c r="A74" s="37" t="s">
        <v>56</v>
      </c>
      <c r="B74" s="37">
        <v>71</v>
      </c>
      <c r="C74" s="38" t="s">
        <v>222</v>
      </c>
      <c r="D74" s="39">
        <v>41200</v>
      </c>
      <c r="E74" s="40" t="s">
        <v>72</v>
      </c>
      <c r="F74" s="37">
        <v>15</v>
      </c>
      <c r="G74" s="37">
        <v>466.1</v>
      </c>
      <c r="H74" s="37" t="s">
        <v>45</v>
      </c>
    </row>
    <row r="75" spans="1:8" s="1" customFormat="1" ht="17.25" customHeight="1">
      <c r="A75" s="37" t="s">
        <v>56</v>
      </c>
      <c r="B75" s="37">
        <v>72</v>
      </c>
      <c r="C75" s="38" t="s">
        <v>223</v>
      </c>
      <c r="D75" s="39">
        <v>41194</v>
      </c>
      <c r="E75" s="40" t="s">
        <v>72</v>
      </c>
      <c r="F75" s="37">
        <v>15</v>
      </c>
      <c r="G75" s="37">
        <v>466.1</v>
      </c>
      <c r="H75" s="37" t="s">
        <v>8</v>
      </c>
    </row>
    <row r="76" spans="1:8" s="1" customFormat="1" ht="17.25" customHeight="1">
      <c r="A76" s="37" t="s">
        <v>56</v>
      </c>
      <c r="B76" s="37">
        <v>73</v>
      </c>
      <c r="C76" s="38" t="s">
        <v>224</v>
      </c>
      <c r="D76" s="39">
        <v>41184</v>
      </c>
      <c r="E76" s="40" t="s">
        <v>73</v>
      </c>
      <c r="F76" s="37">
        <v>100</v>
      </c>
      <c r="G76" s="37">
        <v>262832</v>
      </c>
      <c r="H76" s="37" t="s">
        <v>22</v>
      </c>
    </row>
    <row r="77" spans="1:8" s="1" customFormat="1" ht="17.25" customHeight="1">
      <c r="A77" s="37" t="s">
        <v>56</v>
      </c>
      <c r="B77" s="37">
        <v>74</v>
      </c>
      <c r="C77" s="38" t="s">
        <v>225</v>
      </c>
      <c r="D77" s="39">
        <v>41184</v>
      </c>
      <c r="E77" s="40" t="s">
        <v>73</v>
      </c>
      <c r="F77" s="37">
        <v>100</v>
      </c>
      <c r="G77" s="37">
        <v>262832</v>
      </c>
      <c r="H77" s="37" t="s">
        <v>23</v>
      </c>
    </row>
    <row r="78" spans="1:8" s="1" customFormat="1" ht="17.25" customHeight="1">
      <c r="A78" s="37" t="s">
        <v>56</v>
      </c>
      <c r="B78" s="37">
        <v>75</v>
      </c>
      <c r="C78" s="38" t="s">
        <v>226</v>
      </c>
      <c r="D78" s="39">
        <v>41190</v>
      </c>
      <c r="E78" s="40" t="s">
        <v>72</v>
      </c>
      <c r="F78" s="37">
        <v>14.5</v>
      </c>
      <c r="G78" s="37">
        <v>466.1</v>
      </c>
      <c r="H78" s="37" t="s">
        <v>11</v>
      </c>
    </row>
    <row r="79" spans="1:8" s="1" customFormat="1" ht="17.25" customHeight="1">
      <c r="A79" s="37" t="s">
        <v>56</v>
      </c>
      <c r="B79" s="37">
        <v>76</v>
      </c>
      <c r="C79" s="38" t="s">
        <v>227</v>
      </c>
      <c r="D79" s="39">
        <v>41185</v>
      </c>
      <c r="E79" s="40" t="s">
        <v>73</v>
      </c>
      <c r="F79" s="37">
        <v>5</v>
      </c>
      <c r="G79" s="37">
        <v>13141.6</v>
      </c>
      <c r="H79" s="37" t="s">
        <v>37</v>
      </c>
    </row>
    <row r="80" spans="1:8" s="1" customFormat="1" ht="17.25" customHeight="1">
      <c r="A80" s="37" t="s">
        <v>56</v>
      </c>
      <c r="B80" s="37">
        <v>77</v>
      </c>
      <c r="C80" s="38" t="s">
        <v>228</v>
      </c>
      <c r="D80" s="39">
        <v>41192</v>
      </c>
      <c r="E80" s="40" t="s">
        <v>72</v>
      </c>
      <c r="F80" s="37">
        <v>15</v>
      </c>
      <c r="G80" s="37">
        <v>466.1</v>
      </c>
      <c r="H80" s="37" t="s">
        <v>8</v>
      </c>
    </row>
    <row r="81" spans="1:8" s="1" customFormat="1" ht="17.25" customHeight="1">
      <c r="A81" s="37" t="s">
        <v>56</v>
      </c>
      <c r="B81" s="37">
        <v>78</v>
      </c>
      <c r="C81" s="38" t="s">
        <v>229</v>
      </c>
      <c r="D81" s="39">
        <v>41192</v>
      </c>
      <c r="E81" s="40" t="s">
        <v>72</v>
      </c>
      <c r="F81" s="37">
        <v>4</v>
      </c>
      <c r="G81" s="37">
        <v>466.1</v>
      </c>
      <c r="H81" s="37" t="s">
        <v>45</v>
      </c>
    </row>
    <row r="82" spans="1:8" s="1" customFormat="1" ht="17.25" customHeight="1">
      <c r="A82" s="37" t="s">
        <v>56</v>
      </c>
      <c r="B82" s="37">
        <v>79</v>
      </c>
      <c r="C82" s="38" t="s">
        <v>230</v>
      </c>
      <c r="D82" s="39">
        <v>41194</v>
      </c>
      <c r="E82" s="40" t="s">
        <v>72</v>
      </c>
      <c r="F82" s="37">
        <v>9</v>
      </c>
      <c r="G82" s="37">
        <v>466.1</v>
      </c>
      <c r="H82" s="37" t="s">
        <v>107</v>
      </c>
    </row>
    <row r="83" spans="1:8" s="1" customFormat="1" ht="17.25" customHeight="1">
      <c r="A83" s="37" t="s">
        <v>56</v>
      </c>
      <c r="B83" s="37">
        <v>80</v>
      </c>
      <c r="C83" s="38" t="s">
        <v>231</v>
      </c>
      <c r="D83" s="39">
        <v>41192</v>
      </c>
      <c r="E83" s="40" t="s">
        <v>72</v>
      </c>
      <c r="F83" s="37">
        <v>14</v>
      </c>
      <c r="G83" s="37">
        <v>466.1</v>
      </c>
      <c r="H83" s="37" t="s">
        <v>45</v>
      </c>
    </row>
    <row r="84" spans="1:8" s="1" customFormat="1" ht="17.25" customHeight="1">
      <c r="A84" s="37" t="s">
        <v>56</v>
      </c>
      <c r="B84" s="37">
        <v>81</v>
      </c>
      <c r="C84" s="38" t="s">
        <v>232</v>
      </c>
      <c r="D84" s="39">
        <v>41199</v>
      </c>
      <c r="E84" s="40" t="s">
        <v>73</v>
      </c>
      <c r="F84" s="37">
        <v>5</v>
      </c>
      <c r="G84" s="37">
        <v>13141.6</v>
      </c>
      <c r="H84" s="37" t="s">
        <v>38</v>
      </c>
    </row>
    <row r="85" spans="1:8" s="1" customFormat="1" ht="17.25" customHeight="1">
      <c r="A85" s="37" t="s">
        <v>56</v>
      </c>
      <c r="B85" s="37">
        <v>82</v>
      </c>
      <c r="C85" s="38" t="s">
        <v>233</v>
      </c>
      <c r="D85" s="39">
        <v>41190</v>
      </c>
      <c r="E85" s="40" t="s">
        <v>73</v>
      </c>
      <c r="F85" s="37">
        <v>5</v>
      </c>
      <c r="G85" s="37">
        <v>13141.6</v>
      </c>
      <c r="H85" s="37" t="s">
        <v>37</v>
      </c>
    </row>
    <row r="86" spans="1:8" s="1" customFormat="1" ht="17.25" customHeight="1">
      <c r="A86" s="37" t="s">
        <v>56</v>
      </c>
      <c r="B86" s="37">
        <v>83</v>
      </c>
      <c r="C86" s="38" t="s">
        <v>234</v>
      </c>
      <c r="D86" s="39">
        <v>41185</v>
      </c>
      <c r="E86" s="40" t="s">
        <v>72</v>
      </c>
      <c r="F86" s="37">
        <v>7</v>
      </c>
      <c r="G86" s="37">
        <v>466.1</v>
      </c>
      <c r="H86" s="37" t="s">
        <v>97</v>
      </c>
    </row>
    <row r="87" spans="1:8" s="1" customFormat="1" ht="17.25" customHeight="1">
      <c r="A87" s="37" t="s">
        <v>56</v>
      </c>
      <c r="B87" s="37">
        <v>84</v>
      </c>
      <c r="C87" s="38" t="s">
        <v>235</v>
      </c>
      <c r="D87" s="39">
        <v>41185</v>
      </c>
      <c r="E87" s="40" t="s">
        <v>72</v>
      </c>
      <c r="F87" s="37">
        <v>5</v>
      </c>
      <c r="G87" s="37">
        <v>466.1</v>
      </c>
      <c r="H87" s="37" t="s">
        <v>92</v>
      </c>
    </row>
    <row r="88" spans="1:8" s="1" customFormat="1" ht="17.25" customHeight="1">
      <c r="A88" s="37" t="s">
        <v>56</v>
      </c>
      <c r="B88" s="37">
        <v>85</v>
      </c>
      <c r="C88" s="38" t="s">
        <v>236</v>
      </c>
      <c r="D88" s="39">
        <v>41186</v>
      </c>
      <c r="E88" s="40" t="s">
        <v>72</v>
      </c>
      <c r="F88" s="37">
        <v>15</v>
      </c>
      <c r="G88" s="37">
        <v>466.1</v>
      </c>
      <c r="H88" s="37" t="s">
        <v>34</v>
      </c>
    </row>
    <row r="89" spans="1:8" s="1" customFormat="1" ht="17.25" customHeight="1">
      <c r="A89" s="37" t="s">
        <v>56</v>
      </c>
      <c r="B89" s="37">
        <v>86</v>
      </c>
      <c r="C89" s="38" t="s">
        <v>237</v>
      </c>
      <c r="D89" s="39">
        <v>41197</v>
      </c>
      <c r="E89" s="40" t="s">
        <v>73</v>
      </c>
      <c r="F89" s="37">
        <v>400</v>
      </c>
      <c r="G89" s="37">
        <v>1051328</v>
      </c>
      <c r="H89" s="37" t="s">
        <v>105</v>
      </c>
    </row>
    <row r="90" spans="1:8" s="1" customFormat="1" ht="17.25" customHeight="1">
      <c r="A90" s="37" t="s">
        <v>56</v>
      </c>
      <c r="B90" s="37">
        <v>87</v>
      </c>
      <c r="C90" s="38" t="s">
        <v>238</v>
      </c>
      <c r="D90" s="39">
        <v>41186</v>
      </c>
      <c r="E90" s="40" t="s">
        <v>72</v>
      </c>
      <c r="F90" s="37">
        <v>13</v>
      </c>
      <c r="G90" s="37">
        <v>466.1</v>
      </c>
      <c r="H90" s="37" t="s">
        <v>42</v>
      </c>
    </row>
    <row r="91" spans="1:8" s="1" customFormat="1" ht="17.25" customHeight="1">
      <c r="A91" s="37" t="s">
        <v>56</v>
      </c>
      <c r="B91" s="37">
        <v>88</v>
      </c>
      <c r="C91" s="38" t="s">
        <v>239</v>
      </c>
      <c r="D91" s="39">
        <v>41193</v>
      </c>
      <c r="E91" s="40" t="s">
        <v>72</v>
      </c>
      <c r="F91" s="37">
        <v>14.5</v>
      </c>
      <c r="G91" s="37">
        <v>466.1</v>
      </c>
      <c r="H91" s="37" t="s">
        <v>29</v>
      </c>
    </row>
    <row r="92" spans="1:8" s="1" customFormat="1" ht="17.25" customHeight="1">
      <c r="A92" s="37" t="s">
        <v>56</v>
      </c>
      <c r="B92" s="37">
        <v>89</v>
      </c>
      <c r="C92" s="38" t="s">
        <v>240</v>
      </c>
      <c r="D92" s="39">
        <v>41198</v>
      </c>
      <c r="E92" s="40" t="s">
        <v>72</v>
      </c>
      <c r="F92" s="37">
        <v>14.5</v>
      </c>
      <c r="G92" s="37">
        <v>466.1</v>
      </c>
      <c r="H92" s="37" t="s">
        <v>29</v>
      </c>
    </row>
    <row r="93" spans="1:8" s="1" customFormat="1" ht="17.25" customHeight="1">
      <c r="A93" s="37" t="s">
        <v>56</v>
      </c>
      <c r="B93" s="37">
        <v>90</v>
      </c>
      <c r="C93" s="38" t="s">
        <v>241</v>
      </c>
      <c r="D93" s="39">
        <v>41183</v>
      </c>
      <c r="E93" s="40" t="s">
        <v>73</v>
      </c>
      <c r="F93" s="37">
        <v>5</v>
      </c>
      <c r="G93" s="37">
        <v>13141.6</v>
      </c>
      <c r="H93" s="37" t="s">
        <v>37</v>
      </c>
    </row>
    <row r="94" spans="1:8" s="1" customFormat="1" ht="17.25" customHeight="1">
      <c r="A94" s="37" t="s">
        <v>56</v>
      </c>
      <c r="B94" s="37">
        <v>93</v>
      </c>
      <c r="C94" s="38" t="s">
        <v>242</v>
      </c>
      <c r="D94" s="39">
        <v>41187</v>
      </c>
      <c r="E94" s="40" t="s">
        <v>72</v>
      </c>
      <c r="F94" s="37">
        <v>10</v>
      </c>
      <c r="G94" s="37">
        <v>466.1</v>
      </c>
      <c r="H94" s="37" t="s">
        <v>2</v>
      </c>
    </row>
    <row r="95" spans="1:8" s="1" customFormat="1" ht="17.25" customHeight="1">
      <c r="A95" s="37" t="s">
        <v>56</v>
      </c>
      <c r="B95" s="37">
        <v>94</v>
      </c>
      <c r="C95" s="38" t="s">
        <v>243</v>
      </c>
      <c r="D95" s="39">
        <v>41193</v>
      </c>
      <c r="E95" s="40" t="s">
        <v>73</v>
      </c>
      <c r="F95" s="37">
        <v>200</v>
      </c>
      <c r="G95" s="37">
        <v>525664</v>
      </c>
      <c r="H95" s="37" t="s">
        <v>32</v>
      </c>
    </row>
    <row r="96" spans="1:8" s="1" customFormat="1" ht="17.25" customHeight="1">
      <c r="A96" s="37" t="s">
        <v>56</v>
      </c>
      <c r="B96" s="37">
        <v>95</v>
      </c>
      <c r="C96" s="38" t="s">
        <v>244</v>
      </c>
      <c r="D96" s="39">
        <v>41190</v>
      </c>
      <c r="E96" s="40" t="s">
        <v>72</v>
      </c>
      <c r="F96" s="37">
        <v>15</v>
      </c>
      <c r="G96" s="37">
        <v>466.1</v>
      </c>
      <c r="H96" s="37" t="s">
        <v>124</v>
      </c>
    </row>
    <row r="97" spans="1:8" s="1" customFormat="1" ht="17.25" customHeight="1">
      <c r="A97" s="37" t="s">
        <v>56</v>
      </c>
      <c r="B97" s="37">
        <v>96</v>
      </c>
      <c r="C97" s="38" t="s">
        <v>245</v>
      </c>
      <c r="D97" s="39">
        <v>41197</v>
      </c>
      <c r="E97" s="40" t="s">
        <v>73</v>
      </c>
      <c r="F97" s="37">
        <v>5</v>
      </c>
      <c r="G97" s="37">
        <v>13141.6</v>
      </c>
      <c r="H97" s="37" t="s">
        <v>38</v>
      </c>
    </row>
    <row r="98" spans="1:8" s="1" customFormat="1" ht="17.25" customHeight="1">
      <c r="A98" s="37" t="s">
        <v>56</v>
      </c>
      <c r="B98" s="37">
        <v>97</v>
      </c>
      <c r="C98" s="38" t="s">
        <v>246</v>
      </c>
      <c r="D98" s="39">
        <v>41197</v>
      </c>
      <c r="E98" s="40" t="s">
        <v>73</v>
      </c>
      <c r="F98" s="37">
        <v>5</v>
      </c>
      <c r="G98" s="37">
        <v>13141.6</v>
      </c>
      <c r="H98" s="37" t="s">
        <v>38</v>
      </c>
    </row>
    <row r="99" spans="1:8" s="1" customFormat="1" ht="17.25" customHeight="1">
      <c r="A99" s="37" t="s">
        <v>56</v>
      </c>
      <c r="B99" s="37">
        <v>98</v>
      </c>
      <c r="C99" s="38" t="s">
        <v>247</v>
      </c>
      <c r="D99" s="39">
        <v>41185</v>
      </c>
      <c r="E99" s="40" t="s">
        <v>72</v>
      </c>
      <c r="F99" s="37">
        <v>15</v>
      </c>
      <c r="G99" s="37">
        <v>466.1</v>
      </c>
      <c r="H99" s="37" t="s">
        <v>6</v>
      </c>
    </row>
    <row r="100" spans="1:8" s="1" customFormat="1" ht="17.25" customHeight="1">
      <c r="A100" s="37" t="s">
        <v>56</v>
      </c>
      <c r="B100" s="37">
        <v>99</v>
      </c>
      <c r="C100" s="38" t="s">
        <v>248</v>
      </c>
      <c r="D100" s="39">
        <v>41190</v>
      </c>
      <c r="E100" s="40" t="s">
        <v>72</v>
      </c>
      <c r="F100" s="37">
        <v>10</v>
      </c>
      <c r="G100" s="37">
        <v>466.1</v>
      </c>
      <c r="H100" s="37" t="s">
        <v>0</v>
      </c>
    </row>
    <row r="101" spans="1:8" s="1" customFormat="1" ht="17.25" customHeight="1">
      <c r="A101" s="37" t="s">
        <v>56</v>
      </c>
      <c r="B101" s="37">
        <v>100</v>
      </c>
      <c r="C101" s="38" t="s">
        <v>249</v>
      </c>
      <c r="D101" s="39">
        <v>41190</v>
      </c>
      <c r="E101" s="40" t="s">
        <v>72</v>
      </c>
      <c r="F101" s="37">
        <v>8</v>
      </c>
      <c r="G101" s="37">
        <v>466.1</v>
      </c>
      <c r="H101" s="37" t="s">
        <v>0</v>
      </c>
    </row>
    <row r="102" spans="1:8" s="34" customFormat="1" ht="17.25" customHeight="1">
      <c r="A102" s="42" t="s">
        <v>56</v>
      </c>
      <c r="B102" s="42">
        <v>101</v>
      </c>
      <c r="C102" s="43" t="s">
        <v>250</v>
      </c>
      <c r="D102" s="44">
        <v>41198</v>
      </c>
      <c r="E102" s="41" t="s">
        <v>73</v>
      </c>
      <c r="F102" s="42">
        <v>15</v>
      </c>
      <c r="G102" s="42">
        <v>466.1</v>
      </c>
      <c r="H102" s="42" t="s">
        <v>102</v>
      </c>
    </row>
    <row r="103" spans="1:8" s="1" customFormat="1" ht="17.25" customHeight="1">
      <c r="A103" s="37" t="s">
        <v>56</v>
      </c>
      <c r="B103" s="37">
        <v>103</v>
      </c>
      <c r="C103" s="38" t="s">
        <v>251</v>
      </c>
      <c r="D103" s="39">
        <v>41187</v>
      </c>
      <c r="E103" s="40" t="s">
        <v>72</v>
      </c>
      <c r="F103" s="37">
        <v>6</v>
      </c>
      <c r="G103" s="37">
        <v>466.1</v>
      </c>
      <c r="H103" s="37" t="s">
        <v>96</v>
      </c>
    </row>
    <row r="104" spans="1:8" s="1" customFormat="1" ht="17.25" customHeight="1">
      <c r="A104" s="37" t="s">
        <v>56</v>
      </c>
      <c r="B104" s="37">
        <v>105</v>
      </c>
      <c r="C104" s="38" t="s">
        <v>252</v>
      </c>
      <c r="D104" s="39">
        <v>41186</v>
      </c>
      <c r="E104" s="40" t="s">
        <v>72</v>
      </c>
      <c r="F104" s="37">
        <v>10</v>
      </c>
      <c r="G104" s="37">
        <v>466.1</v>
      </c>
      <c r="H104" s="37" t="s">
        <v>77</v>
      </c>
    </row>
    <row r="105" spans="1:8" s="1" customFormat="1" ht="17.25" customHeight="1">
      <c r="A105" s="37" t="s">
        <v>56</v>
      </c>
      <c r="B105" s="37">
        <v>106</v>
      </c>
      <c r="C105" s="38" t="s">
        <v>253</v>
      </c>
      <c r="D105" s="39">
        <v>41194</v>
      </c>
      <c r="E105" s="40" t="s">
        <v>72</v>
      </c>
      <c r="F105" s="37">
        <v>0.65</v>
      </c>
      <c r="G105" s="37">
        <v>466.1</v>
      </c>
      <c r="H105" s="37" t="s">
        <v>94</v>
      </c>
    </row>
    <row r="106" spans="1:8" s="1" customFormat="1" ht="17.25" customHeight="1">
      <c r="A106" s="37" t="s">
        <v>56</v>
      </c>
      <c r="B106" s="37">
        <v>107</v>
      </c>
      <c r="C106" s="38" t="s">
        <v>254</v>
      </c>
      <c r="D106" s="39">
        <v>41187</v>
      </c>
      <c r="E106" s="40" t="s">
        <v>73</v>
      </c>
      <c r="F106" s="37">
        <v>250</v>
      </c>
      <c r="G106" s="37">
        <v>657080</v>
      </c>
      <c r="H106" s="37" t="s">
        <v>0</v>
      </c>
    </row>
    <row r="107" spans="1:8" s="1" customFormat="1" ht="17.25" customHeight="1">
      <c r="A107" s="37" t="s">
        <v>56</v>
      </c>
      <c r="B107" s="37">
        <v>108</v>
      </c>
      <c r="C107" s="38" t="s">
        <v>255</v>
      </c>
      <c r="D107" s="39">
        <v>41183</v>
      </c>
      <c r="E107" s="40" t="s">
        <v>72</v>
      </c>
      <c r="F107" s="37">
        <v>15</v>
      </c>
      <c r="G107" s="37">
        <v>466.1</v>
      </c>
      <c r="H107" s="37" t="s">
        <v>95</v>
      </c>
    </row>
    <row r="108" spans="1:8" s="1" customFormat="1" ht="17.25" customHeight="1">
      <c r="A108" s="37" t="s">
        <v>56</v>
      </c>
      <c r="B108" s="37">
        <v>109</v>
      </c>
      <c r="C108" s="38" t="s">
        <v>256</v>
      </c>
      <c r="D108" s="39">
        <v>41191</v>
      </c>
      <c r="E108" s="40" t="s">
        <v>72</v>
      </c>
      <c r="F108" s="37">
        <v>15</v>
      </c>
      <c r="G108" s="37">
        <v>466.1</v>
      </c>
      <c r="H108" s="37" t="s">
        <v>42</v>
      </c>
    </row>
    <row r="109" spans="1:8" s="1" customFormat="1" ht="17.25" customHeight="1">
      <c r="A109" s="37" t="s">
        <v>56</v>
      </c>
      <c r="B109" s="37">
        <v>110</v>
      </c>
      <c r="C109" s="38" t="s">
        <v>257</v>
      </c>
      <c r="D109" s="39">
        <v>41185</v>
      </c>
      <c r="E109" s="40" t="s">
        <v>72</v>
      </c>
      <c r="F109" s="37">
        <v>6.3</v>
      </c>
      <c r="G109" s="37">
        <v>466.1</v>
      </c>
      <c r="H109" s="37" t="s">
        <v>19</v>
      </c>
    </row>
    <row r="110" spans="1:8" s="1" customFormat="1" ht="17.25" customHeight="1">
      <c r="A110" s="37" t="s">
        <v>56</v>
      </c>
      <c r="B110" s="37">
        <v>111</v>
      </c>
      <c r="C110" s="38" t="s">
        <v>258</v>
      </c>
      <c r="D110" s="39">
        <v>41197</v>
      </c>
      <c r="E110" s="40" t="s">
        <v>72</v>
      </c>
      <c r="F110" s="37">
        <v>15</v>
      </c>
      <c r="G110" s="37">
        <v>466.1</v>
      </c>
      <c r="H110" s="37" t="s">
        <v>7</v>
      </c>
    </row>
    <row r="111" spans="1:8" s="1" customFormat="1" ht="17.25" customHeight="1">
      <c r="A111" s="37" t="s">
        <v>56</v>
      </c>
      <c r="B111" s="37">
        <v>113</v>
      </c>
      <c r="C111" s="38" t="s">
        <v>259</v>
      </c>
      <c r="D111" s="39">
        <v>41206</v>
      </c>
      <c r="E111" s="40" t="s">
        <v>72</v>
      </c>
      <c r="F111" s="37">
        <v>10</v>
      </c>
      <c r="G111" s="37">
        <v>466.1</v>
      </c>
      <c r="H111" s="37" t="s">
        <v>5</v>
      </c>
    </row>
    <row r="112" spans="1:8" s="1" customFormat="1" ht="17.25" customHeight="1">
      <c r="A112" s="37" t="s">
        <v>56</v>
      </c>
      <c r="B112" s="37">
        <v>114</v>
      </c>
      <c r="C112" s="38" t="s">
        <v>260</v>
      </c>
      <c r="D112" s="39">
        <v>41187</v>
      </c>
      <c r="E112" s="40" t="s">
        <v>72</v>
      </c>
      <c r="F112" s="37">
        <v>8</v>
      </c>
      <c r="G112" s="37">
        <v>466.1</v>
      </c>
      <c r="H112" s="37" t="s">
        <v>43</v>
      </c>
    </row>
    <row r="113" spans="1:8" s="1" customFormat="1" ht="17.25" customHeight="1">
      <c r="A113" s="37" t="s">
        <v>56</v>
      </c>
      <c r="B113" s="37">
        <v>116</v>
      </c>
      <c r="C113" s="38" t="s">
        <v>261</v>
      </c>
      <c r="D113" s="39">
        <v>41191</v>
      </c>
      <c r="E113" s="40" t="s">
        <v>72</v>
      </c>
      <c r="F113" s="37">
        <v>15</v>
      </c>
      <c r="G113" s="37">
        <v>466.1</v>
      </c>
      <c r="H113" s="37" t="s">
        <v>42</v>
      </c>
    </row>
    <row r="114" spans="1:8" s="1" customFormat="1" ht="17.25" customHeight="1">
      <c r="A114" s="37" t="s">
        <v>56</v>
      </c>
      <c r="B114" s="37">
        <v>117</v>
      </c>
      <c r="C114" s="38" t="s">
        <v>262</v>
      </c>
      <c r="D114" s="39">
        <v>41191</v>
      </c>
      <c r="E114" s="40" t="s">
        <v>72</v>
      </c>
      <c r="F114" s="37">
        <v>0.5</v>
      </c>
      <c r="G114" s="37">
        <v>466.1</v>
      </c>
      <c r="H114" s="37" t="s">
        <v>42</v>
      </c>
    </row>
    <row r="115" spans="1:8" s="1" customFormat="1" ht="17.25" customHeight="1">
      <c r="A115" s="37" t="s">
        <v>56</v>
      </c>
      <c r="B115" s="37">
        <v>118</v>
      </c>
      <c r="C115" s="38" t="s">
        <v>263</v>
      </c>
      <c r="D115" s="39">
        <v>41191</v>
      </c>
      <c r="E115" s="40" t="s">
        <v>72</v>
      </c>
      <c r="F115" s="37">
        <v>15</v>
      </c>
      <c r="G115" s="37">
        <v>466.1</v>
      </c>
      <c r="H115" s="37" t="s">
        <v>75</v>
      </c>
    </row>
    <row r="116" spans="1:8" s="1" customFormat="1" ht="17.25" customHeight="1">
      <c r="A116" s="37" t="s">
        <v>56</v>
      </c>
      <c r="B116" s="37">
        <v>119</v>
      </c>
      <c r="C116" s="38" t="s">
        <v>264</v>
      </c>
      <c r="D116" s="39">
        <v>41191</v>
      </c>
      <c r="E116" s="40" t="s">
        <v>72</v>
      </c>
      <c r="F116" s="37">
        <v>0.75</v>
      </c>
      <c r="G116" s="37">
        <v>466.1</v>
      </c>
      <c r="H116" s="37" t="s">
        <v>34</v>
      </c>
    </row>
    <row r="117" spans="1:8" s="1" customFormat="1" ht="17.25" customHeight="1">
      <c r="A117" s="37" t="s">
        <v>56</v>
      </c>
      <c r="B117" s="37">
        <v>120</v>
      </c>
      <c r="C117" s="38" t="s">
        <v>265</v>
      </c>
      <c r="D117" s="39">
        <v>41194</v>
      </c>
      <c r="E117" s="40" t="s">
        <v>72</v>
      </c>
      <c r="F117" s="37">
        <v>15</v>
      </c>
      <c r="G117" s="37">
        <v>466.1</v>
      </c>
      <c r="H117" s="37" t="s">
        <v>45</v>
      </c>
    </row>
    <row r="118" spans="1:8" s="1" customFormat="1" ht="17.25" customHeight="1">
      <c r="A118" s="37" t="s">
        <v>56</v>
      </c>
      <c r="B118" s="37">
        <v>121</v>
      </c>
      <c r="C118" s="38" t="s">
        <v>266</v>
      </c>
      <c r="D118" s="39">
        <v>41191</v>
      </c>
      <c r="E118" s="40" t="s">
        <v>72</v>
      </c>
      <c r="F118" s="37">
        <v>0.75</v>
      </c>
      <c r="G118" s="37">
        <v>466.1</v>
      </c>
      <c r="H118" s="37" t="s">
        <v>42</v>
      </c>
    </row>
    <row r="119" spans="1:8" s="1" customFormat="1" ht="17.25" customHeight="1">
      <c r="A119" s="37" t="s">
        <v>56</v>
      </c>
      <c r="B119" s="37">
        <v>122</v>
      </c>
      <c r="C119" s="38" t="s">
        <v>267</v>
      </c>
      <c r="D119" s="39">
        <v>41194</v>
      </c>
      <c r="E119" s="40" t="s">
        <v>72</v>
      </c>
      <c r="F119" s="37">
        <v>15</v>
      </c>
      <c r="G119" s="37">
        <v>466.1</v>
      </c>
      <c r="H119" s="37" t="s">
        <v>45</v>
      </c>
    </row>
    <row r="120" spans="1:8" s="1" customFormat="1" ht="17.25" customHeight="1">
      <c r="A120" s="37" t="s">
        <v>56</v>
      </c>
      <c r="B120" s="37">
        <v>123</v>
      </c>
      <c r="C120" s="38" t="s">
        <v>268</v>
      </c>
      <c r="D120" s="39">
        <v>41197</v>
      </c>
      <c r="E120" s="40" t="s">
        <v>72</v>
      </c>
      <c r="F120" s="37">
        <v>15</v>
      </c>
      <c r="G120" s="37">
        <v>466.1</v>
      </c>
      <c r="H120" s="37" t="s">
        <v>45</v>
      </c>
    </row>
    <row r="121" spans="1:8" s="1" customFormat="1" ht="17.25" customHeight="1">
      <c r="A121" s="37" t="s">
        <v>56</v>
      </c>
      <c r="B121" s="37">
        <v>124</v>
      </c>
      <c r="C121" s="38" t="s">
        <v>269</v>
      </c>
      <c r="D121" s="39">
        <v>41197</v>
      </c>
      <c r="E121" s="40" t="s">
        <v>72</v>
      </c>
      <c r="F121" s="37">
        <v>15</v>
      </c>
      <c r="G121" s="37">
        <v>466.1</v>
      </c>
      <c r="H121" s="37" t="s">
        <v>45</v>
      </c>
    </row>
    <row r="122" spans="1:8" s="1" customFormat="1" ht="17.25" customHeight="1">
      <c r="A122" s="37" t="s">
        <v>56</v>
      </c>
      <c r="B122" s="37">
        <v>125</v>
      </c>
      <c r="C122" s="38" t="s">
        <v>270</v>
      </c>
      <c r="D122" s="39">
        <v>41199</v>
      </c>
      <c r="E122" s="40" t="s">
        <v>72</v>
      </c>
      <c r="F122" s="37">
        <v>24</v>
      </c>
      <c r="G122" s="37">
        <v>63079.68</v>
      </c>
      <c r="H122" s="37" t="s">
        <v>16</v>
      </c>
    </row>
    <row r="123" spans="1:8" s="1" customFormat="1" ht="17.25" customHeight="1">
      <c r="A123" s="37" t="s">
        <v>56</v>
      </c>
      <c r="B123" s="37">
        <v>126</v>
      </c>
      <c r="C123" s="38" t="s">
        <v>271</v>
      </c>
      <c r="D123" s="39">
        <v>41190</v>
      </c>
      <c r="E123" s="40" t="s">
        <v>72</v>
      </c>
      <c r="F123" s="37">
        <v>1</v>
      </c>
      <c r="G123" s="37">
        <v>466.1</v>
      </c>
      <c r="H123" s="37" t="s">
        <v>12</v>
      </c>
    </row>
    <row r="124" spans="1:8" s="1" customFormat="1" ht="17.25" customHeight="1">
      <c r="A124" s="37" t="s">
        <v>56</v>
      </c>
      <c r="B124" s="37">
        <v>127</v>
      </c>
      <c r="C124" s="38" t="s">
        <v>272</v>
      </c>
      <c r="D124" s="39">
        <v>41190</v>
      </c>
      <c r="E124" s="40" t="s">
        <v>72</v>
      </c>
      <c r="F124" s="37">
        <v>1.5</v>
      </c>
      <c r="G124" s="37">
        <v>466.1</v>
      </c>
      <c r="H124" s="37" t="s">
        <v>34</v>
      </c>
    </row>
    <row r="125" spans="1:8" s="1" customFormat="1" ht="17.25" customHeight="1">
      <c r="A125" s="37" t="s">
        <v>56</v>
      </c>
      <c r="B125" s="37">
        <v>128</v>
      </c>
      <c r="C125" s="38" t="s">
        <v>273</v>
      </c>
      <c r="D125" s="39">
        <v>41192</v>
      </c>
      <c r="E125" s="40" t="s">
        <v>72</v>
      </c>
      <c r="F125" s="37">
        <v>7</v>
      </c>
      <c r="G125" s="37">
        <v>466.1</v>
      </c>
      <c r="H125" s="37" t="s">
        <v>132</v>
      </c>
    </row>
    <row r="126" spans="1:8" s="1" customFormat="1" ht="17.25" customHeight="1">
      <c r="A126" s="37" t="s">
        <v>56</v>
      </c>
      <c r="B126" s="37">
        <v>129</v>
      </c>
      <c r="C126" s="38" t="s">
        <v>274</v>
      </c>
      <c r="D126" s="39">
        <v>41204</v>
      </c>
      <c r="E126" s="40" t="s">
        <v>72</v>
      </c>
      <c r="F126" s="37">
        <v>10</v>
      </c>
      <c r="G126" s="37">
        <v>466.1</v>
      </c>
      <c r="H126" s="37" t="s">
        <v>42</v>
      </c>
    </row>
    <row r="127" spans="1:8" s="1" customFormat="1" ht="17.25" customHeight="1">
      <c r="A127" s="37" t="s">
        <v>56</v>
      </c>
      <c r="B127" s="37">
        <v>130</v>
      </c>
      <c r="C127" s="38" t="s">
        <v>275</v>
      </c>
      <c r="D127" s="39">
        <v>41197</v>
      </c>
      <c r="E127" s="40" t="s">
        <v>72</v>
      </c>
      <c r="F127" s="37">
        <v>13</v>
      </c>
      <c r="G127" s="37">
        <v>466.1</v>
      </c>
      <c r="H127" s="37" t="s">
        <v>24</v>
      </c>
    </row>
    <row r="128" spans="1:8" s="1" customFormat="1" ht="17.25" customHeight="1">
      <c r="A128" s="37" t="s">
        <v>56</v>
      </c>
      <c r="B128" s="37">
        <v>131</v>
      </c>
      <c r="C128" s="38" t="s">
        <v>276</v>
      </c>
      <c r="D128" s="39">
        <v>41194</v>
      </c>
      <c r="E128" s="40" t="s">
        <v>72</v>
      </c>
      <c r="F128" s="37">
        <v>14.5</v>
      </c>
      <c r="G128" s="37">
        <v>466.1</v>
      </c>
      <c r="H128" s="37" t="s">
        <v>38</v>
      </c>
    </row>
    <row r="129" spans="1:8" s="1" customFormat="1" ht="17.25" customHeight="1">
      <c r="A129" s="37" t="s">
        <v>56</v>
      </c>
      <c r="B129" s="37">
        <v>132</v>
      </c>
      <c r="C129" s="38" t="s">
        <v>277</v>
      </c>
      <c r="D129" s="39">
        <v>41198</v>
      </c>
      <c r="E129" s="40" t="s">
        <v>73</v>
      </c>
      <c r="F129" s="37">
        <v>3</v>
      </c>
      <c r="G129" s="37">
        <v>7884.96</v>
      </c>
      <c r="H129" s="37" t="s">
        <v>26</v>
      </c>
    </row>
    <row r="130" spans="1:8" s="1" customFormat="1" ht="17.25" customHeight="1">
      <c r="A130" s="37" t="s">
        <v>56</v>
      </c>
      <c r="B130" s="37">
        <v>133</v>
      </c>
      <c r="C130" s="38" t="s">
        <v>278</v>
      </c>
      <c r="D130" s="39">
        <v>41197</v>
      </c>
      <c r="E130" s="40" t="s">
        <v>72</v>
      </c>
      <c r="F130" s="37">
        <v>15</v>
      </c>
      <c r="G130" s="37">
        <v>466.1</v>
      </c>
      <c r="H130" s="37" t="s">
        <v>15</v>
      </c>
    </row>
    <row r="131" spans="1:8" s="1" customFormat="1" ht="17.25" customHeight="1">
      <c r="A131" s="37" t="s">
        <v>56</v>
      </c>
      <c r="B131" s="37">
        <v>134</v>
      </c>
      <c r="C131" s="38" t="s">
        <v>279</v>
      </c>
      <c r="D131" s="39">
        <v>41197</v>
      </c>
      <c r="E131" s="40" t="s">
        <v>72</v>
      </c>
      <c r="F131" s="37">
        <v>5</v>
      </c>
      <c r="G131" s="37">
        <v>466.1</v>
      </c>
      <c r="H131" s="37" t="s">
        <v>76</v>
      </c>
    </row>
    <row r="132" spans="1:8" s="1" customFormat="1" ht="17.25" customHeight="1">
      <c r="A132" s="37" t="s">
        <v>56</v>
      </c>
      <c r="B132" s="37">
        <v>135</v>
      </c>
      <c r="C132" s="38" t="s">
        <v>280</v>
      </c>
      <c r="D132" s="39">
        <v>41201</v>
      </c>
      <c r="E132" s="40" t="s">
        <v>72</v>
      </c>
      <c r="F132" s="37">
        <v>7.5</v>
      </c>
      <c r="G132" s="37">
        <v>466.1</v>
      </c>
      <c r="H132" s="37" t="s">
        <v>33</v>
      </c>
    </row>
    <row r="133" spans="1:8" s="1" customFormat="1" ht="17.25" customHeight="1">
      <c r="A133" s="37" t="s">
        <v>56</v>
      </c>
      <c r="B133" s="37">
        <v>136</v>
      </c>
      <c r="C133" s="38" t="s">
        <v>281</v>
      </c>
      <c r="D133" s="39">
        <v>41192</v>
      </c>
      <c r="E133" s="40" t="s">
        <v>72</v>
      </c>
      <c r="F133" s="37">
        <v>15</v>
      </c>
      <c r="G133" s="37">
        <v>466.1</v>
      </c>
      <c r="H133" s="37" t="s">
        <v>90</v>
      </c>
    </row>
    <row r="134" spans="1:8" s="1" customFormat="1" ht="17.25" customHeight="1">
      <c r="A134" s="37" t="s">
        <v>56</v>
      </c>
      <c r="B134" s="37">
        <v>138</v>
      </c>
      <c r="C134" s="38" t="s">
        <v>282</v>
      </c>
      <c r="D134" s="39">
        <v>41198</v>
      </c>
      <c r="E134" s="40" t="s">
        <v>72</v>
      </c>
      <c r="F134" s="37">
        <v>15</v>
      </c>
      <c r="G134" s="37">
        <v>466.1</v>
      </c>
      <c r="H134" s="37" t="s">
        <v>16</v>
      </c>
    </row>
    <row r="135" spans="1:8" s="1" customFormat="1" ht="17.25" customHeight="1">
      <c r="A135" s="37" t="s">
        <v>56</v>
      </c>
      <c r="B135" s="37">
        <v>139</v>
      </c>
      <c r="C135" s="38" t="s">
        <v>283</v>
      </c>
      <c r="D135" s="39">
        <v>41192</v>
      </c>
      <c r="E135" s="40" t="s">
        <v>73</v>
      </c>
      <c r="F135" s="37">
        <v>85</v>
      </c>
      <c r="G135" s="37">
        <v>223407.2</v>
      </c>
      <c r="H135" s="37" t="s">
        <v>74</v>
      </c>
    </row>
    <row r="136" spans="1:8" s="1" customFormat="1" ht="17.25" customHeight="1">
      <c r="A136" s="37" t="s">
        <v>56</v>
      </c>
      <c r="B136" s="37">
        <v>141</v>
      </c>
      <c r="C136" s="38" t="s">
        <v>284</v>
      </c>
      <c r="D136" s="39">
        <v>41204</v>
      </c>
      <c r="E136" s="40" t="s">
        <v>72</v>
      </c>
      <c r="F136" s="37">
        <v>15</v>
      </c>
      <c r="G136" s="37">
        <v>466.1</v>
      </c>
      <c r="H136" s="37" t="s">
        <v>70</v>
      </c>
    </row>
    <row r="137" spans="1:8" s="1" customFormat="1" ht="17.25" customHeight="1">
      <c r="A137" s="37" t="s">
        <v>56</v>
      </c>
      <c r="B137" s="37">
        <v>142</v>
      </c>
      <c r="C137" s="38" t="s">
        <v>285</v>
      </c>
      <c r="D137" s="39">
        <v>41200</v>
      </c>
      <c r="E137" s="40" t="s">
        <v>72</v>
      </c>
      <c r="F137" s="37">
        <v>15</v>
      </c>
      <c r="G137" s="37">
        <v>466.1</v>
      </c>
      <c r="H137" s="37" t="s">
        <v>83</v>
      </c>
    </row>
    <row r="138" spans="1:8" s="1" customFormat="1" ht="17.25" customHeight="1">
      <c r="A138" s="37" t="s">
        <v>56</v>
      </c>
      <c r="B138" s="37">
        <v>143</v>
      </c>
      <c r="C138" s="38" t="s">
        <v>286</v>
      </c>
      <c r="D138" s="39">
        <v>41198</v>
      </c>
      <c r="E138" s="40" t="s">
        <v>72</v>
      </c>
      <c r="F138" s="37">
        <v>12</v>
      </c>
      <c r="G138" s="37">
        <v>466.1</v>
      </c>
      <c r="H138" s="37" t="s">
        <v>25</v>
      </c>
    </row>
    <row r="139" spans="1:8" s="1" customFormat="1" ht="17.25" customHeight="1">
      <c r="A139" s="37" t="s">
        <v>56</v>
      </c>
      <c r="B139" s="37">
        <v>144</v>
      </c>
      <c r="C139" s="38" t="s">
        <v>287</v>
      </c>
      <c r="D139" s="39">
        <v>41193</v>
      </c>
      <c r="E139" s="40" t="s">
        <v>72</v>
      </c>
      <c r="F139" s="37">
        <v>15</v>
      </c>
      <c r="G139" s="37">
        <v>466.1</v>
      </c>
      <c r="H139" s="37" t="s">
        <v>75</v>
      </c>
    </row>
    <row r="140" spans="1:8" s="1" customFormat="1" ht="17.25" customHeight="1">
      <c r="A140" s="37" t="s">
        <v>56</v>
      </c>
      <c r="B140" s="37">
        <v>145</v>
      </c>
      <c r="C140" s="38" t="s">
        <v>288</v>
      </c>
      <c r="D140" s="39">
        <v>41194</v>
      </c>
      <c r="E140" s="40" t="s">
        <v>72</v>
      </c>
      <c r="F140" s="37">
        <v>12</v>
      </c>
      <c r="G140" s="37">
        <v>466.1</v>
      </c>
      <c r="H140" s="37" t="s">
        <v>26</v>
      </c>
    </row>
    <row r="141" spans="1:8" s="1" customFormat="1" ht="17.25" customHeight="1">
      <c r="A141" s="37" t="s">
        <v>56</v>
      </c>
      <c r="B141" s="37">
        <v>146</v>
      </c>
      <c r="C141" s="38" t="s">
        <v>289</v>
      </c>
      <c r="D141" s="39">
        <v>41197</v>
      </c>
      <c r="E141" s="40" t="s">
        <v>72</v>
      </c>
      <c r="F141" s="37">
        <v>10</v>
      </c>
      <c r="G141" s="37">
        <v>466.1</v>
      </c>
      <c r="H141" s="37" t="s">
        <v>81</v>
      </c>
    </row>
    <row r="142" spans="1:8" s="1" customFormat="1" ht="17.25" customHeight="1">
      <c r="A142" s="37" t="s">
        <v>56</v>
      </c>
      <c r="B142" s="37">
        <v>147</v>
      </c>
      <c r="C142" s="38" t="s">
        <v>290</v>
      </c>
      <c r="D142" s="39">
        <v>41199</v>
      </c>
      <c r="E142" s="40" t="s">
        <v>72</v>
      </c>
      <c r="F142" s="37">
        <v>7</v>
      </c>
      <c r="G142" s="37">
        <v>466.1</v>
      </c>
      <c r="H142" s="37" t="s">
        <v>38</v>
      </c>
    </row>
    <row r="143" spans="1:8" s="1" customFormat="1" ht="17.25" customHeight="1">
      <c r="A143" s="37" t="s">
        <v>56</v>
      </c>
      <c r="B143" s="37">
        <v>148</v>
      </c>
      <c r="C143" s="38" t="s">
        <v>291</v>
      </c>
      <c r="D143" s="39">
        <v>41206</v>
      </c>
      <c r="E143" s="40" t="s">
        <v>72</v>
      </c>
      <c r="F143" s="37">
        <v>7</v>
      </c>
      <c r="G143" s="37">
        <v>466.1</v>
      </c>
      <c r="H143" s="37" t="s">
        <v>25</v>
      </c>
    </row>
    <row r="144" spans="1:8" s="1" customFormat="1" ht="17.25" customHeight="1">
      <c r="A144" s="37" t="s">
        <v>56</v>
      </c>
      <c r="B144" s="37">
        <v>149</v>
      </c>
      <c r="C144" s="38" t="s">
        <v>292</v>
      </c>
      <c r="D144" s="39">
        <v>41208</v>
      </c>
      <c r="E144" s="40" t="s">
        <v>72</v>
      </c>
      <c r="F144" s="37">
        <v>7</v>
      </c>
      <c r="G144" s="37">
        <v>466.1</v>
      </c>
      <c r="H144" s="37" t="s">
        <v>25</v>
      </c>
    </row>
    <row r="145" spans="1:8" s="1" customFormat="1" ht="17.25" customHeight="1">
      <c r="A145" s="37" t="s">
        <v>56</v>
      </c>
      <c r="B145" s="37">
        <v>150</v>
      </c>
      <c r="C145" s="38" t="s">
        <v>293</v>
      </c>
      <c r="D145" s="39">
        <v>41199</v>
      </c>
      <c r="E145" s="40" t="s">
        <v>72</v>
      </c>
      <c r="F145" s="37">
        <v>5</v>
      </c>
      <c r="G145" s="37">
        <v>466.1</v>
      </c>
      <c r="H145" s="37" t="s">
        <v>44</v>
      </c>
    </row>
    <row r="146" spans="1:8" s="1" customFormat="1" ht="17.25" customHeight="1">
      <c r="A146" s="37" t="s">
        <v>56</v>
      </c>
      <c r="B146" s="37">
        <v>151</v>
      </c>
      <c r="C146" s="38" t="s">
        <v>294</v>
      </c>
      <c r="D146" s="39">
        <v>41199</v>
      </c>
      <c r="E146" s="40" t="s">
        <v>72</v>
      </c>
      <c r="F146" s="37">
        <v>12</v>
      </c>
      <c r="G146" s="37">
        <v>466.1</v>
      </c>
      <c r="H146" s="37" t="s">
        <v>37</v>
      </c>
    </row>
    <row r="147" spans="1:8" s="1" customFormat="1" ht="17.25" customHeight="1">
      <c r="A147" s="37" t="s">
        <v>56</v>
      </c>
      <c r="B147" s="37">
        <v>152</v>
      </c>
      <c r="C147" s="38" t="s">
        <v>295</v>
      </c>
      <c r="D147" s="39">
        <v>41200</v>
      </c>
      <c r="E147" s="40" t="s">
        <v>72</v>
      </c>
      <c r="F147" s="37">
        <v>10</v>
      </c>
      <c r="G147" s="37">
        <v>466.1</v>
      </c>
      <c r="H147" s="37" t="s">
        <v>44</v>
      </c>
    </row>
    <row r="148" spans="1:8" s="1" customFormat="1" ht="17.25" customHeight="1">
      <c r="A148" s="37" t="s">
        <v>56</v>
      </c>
      <c r="B148" s="37">
        <v>153</v>
      </c>
      <c r="C148" s="38" t="s">
        <v>296</v>
      </c>
      <c r="D148" s="39">
        <v>41201</v>
      </c>
      <c r="E148" s="40" t="s">
        <v>72</v>
      </c>
      <c r="F148" s="37">
        <v>4</v>
      </c>
      <c r="G148" s="37">
        <v>466.1</v>
      </c>
      <c r="H148" s="37" t="s">
        <v>107</v>
      </c>
    </row>
    <row r="149" spans="1:8" s="1" customFormat="1" ht="17.25" customHeight="1">
      <c r="A149" s="37" t="s">
        <v>56</v>
      </c>
      <c r="B149" s="37">
        <v>154</v>
      </c>
      <c r="C149" s="38" t="s">
        <v>297</v>
      </c>
      <c r="D149" s="39">
        <v>41206</v>
      </c>
      <c r="E149" s="40" t="s">
        <v>72</v>
      </c>
      <c r="F149" s="37">
        <v>15</v>
      </c>
      <c r="G149" s="37">
        <v>466.1</v>
      </c>
      <c r="H149" s="37" t="s">
        <v>20</v>
      </c>
    </row>
    <row r="150" spans="1:8" s="1" customFormat="1" ht="17.25" customHeight="1">
      <c r="A150" s="37" t="s">
        <v>56</v>
      </c>
      <c r="B150" s="37">
        <v>155</v>
      </c>
      <c r="C150" s="38" t="s">
        <v>298</v>
      </c>
      <c r="D150" s="39">
        <v>41205</v>
      </c>
      <c r="E150" s="40" t="s">
        <v>72</v>
      </c>
      <c r="F150" s="37">
        <v>15</v>
      </c>
      <c r="G150" s="37">
        <v>466.1</v>
      </c>
      <c r="H150" s="37" t="s">
        <v>67</v>
      </c>
    </row>
    <row r="151" spans="1:8" s="1" customFormat="1" ht="17.25" customHeight="1">
      <c r="A151" s="37" t="s">
        <v>56</v>
      </c>
      <c r="B151" s="37">
        <v>156</v>
      </c>
      <c r="C151" s="38" t="s">
        <v>299</v>
      </c>
      <c r="D151" s="39">
        <v>41206</v>
      </c>
      <c r="E151" s="40" t="s">
        <v>72</v>
      </c>
      <c r="F151" s="37">
        <v>5</v>
      </c>
      <c r="G151" s="37">
        <v>466.1</v>
      </c>
      <c r="H151" s="37" t="s">
        <v>17</v>
      </c>
    </row>
    <row r="152" spans="1:8" s="1" customFormat="1" ht="17.25" customHeight="1">
      <c r="A152" s="37" t="s">
        <v>56</v>
      </c>
      <c r="B152" s="37">
        <v>157</v>
      </c>
      <c r="C152" s="38" t="s">
        <v>300</v>
      </c>
      <c r="D152" s="39">
        <v>41207</v>
      </c>
      <c r="E152" s="40" t="s">
        <v>72</v>
      </c>
      <c r="F152" s="37">
        <v>30</v>
      </c>
      <c r="G152" s="37">
        <v>78849.6</v>
      </c>
      <c r="H152" s="37" t="s">
        <v>70</v>
      </c>
    </row>
    <row r="153" spans="1:8" s="1" customFormat="1" ht="17.25" customHeight="1">
      <c r="A153" s="37" t="s">
        <v>56</v>
      </c>
      <c r="B153" s="37">
        <v>158</v>
      </c>
      <c r="C153" s="38" t="s">
        <v>301</v>
      </c>
      <c r="D153" s="39">
        <v>41201</v>
      </c>
      <c r="E153" s="40" t="s">
        <v>72</v>
      </c>
      <c r="F153" s="37">
        <v>5</v>
      </c>
      <c r="G153" s="37">
        <v>466.1</v>
      </c>
      <c r="H153" s="37" t="s">
        <v>8</v>
      </c>
    </row>
    <row r="154" spans="1:8" s="1" customFormat="1" ht="17.25" customHeight="1">
      <c r="A154" s="37" t="s">
        <v>56</v>
      </c>
      <c r="B154" s="37">
        <v>160</v>
      </c>
      <c r="C154" s="38" t="s">
        <v>302</v>
      </c>
      <c r="D154" s="39">
        <v>41204</v>
      </c>
      <c r="E154" s="40" t="s">
        <v>72</v>
      </c>
      <c r="F154" s="37">
        <v>15</v>
      </c>
      <c r="G154" s="37">
        <v>466.1</v>
      </c>
      <c r="H154" s="37" t="s">
        <v>8</v>
      </c>
    </row>
    <row r="155" spans="1:8" s="1" customFormat="1" ht="17.25" customHeight="1">
      <c r="A155" s="37" t="s">
        <v>56</v>
      </c>
      <c r="B155" s="37">
        <v>161</v>
      </c>
      <c r="C155" s="38" t="s">
        <v>303</v>
      </c>
      <c r="D155" s="39">
        <v>41199</v>
      </c>
      <c r="E155" s="40" t="s">
        <v>72</v>
      </c>
      <c r="F155" s="37">
        <v>7</v>
      </c>
      <c r="G155" s="37">
        <v>466.1</v>
      </c>
      <c r="H155" s="37" t="s">
        <v>93</v>
      </c>
    </row>
    <row r="156" spans="1:8" s="1" customFormat="1" ht="17.25" customHeight="1">
      <c r="A156" s="37" t="s">
        <v>56</v>
      </c>
      <c r="B156" s="37">
        <v>162</v>
      </c>
      <c r="C156" s="38" t="s">
        <v>304</v>
      </c>
      <c r="D156" s="39">
        <v>41187</v>
      </c>
      <c r="E156" s="40" t="s">
        <v>72</v>
      </c>
      <c r="F156" s="37">
        <v>5</v>
      </c>
      <c r="G156" s="37">
        <v>466.1</v>
      </c>
      <c r="H156" s="37" t="s">
        <v>134</v>
      </c>
    </row>
    <row r="157" spans="1:8" s="1" customFormat="1" ht="17.25" customHeight="1">
      <c r="A157" s="37" t="s">
        <v>56</v>
      </c>
      <c r="B157" s="37">
        <v>163</v>
      </c>
      <c r="C157" s="38" t="s">
        <v>305</v>
      </c>
      <c r="D157" s="39">
        <v>41199</v>
      </c>
      <c r="E157" s="40" t="s">
        <v>72</v>
      </c>
      <c r="F157" s="37">
        <v>6</v>
      </c>
      <c r="G157" s="37">
        <v>466.1</v>
      </c>
      <c r="H157" s="37" t="s">
        <v>15</v>
      </c>
    </row>
    <row r="158" spans="1:8" s="1" customFormat="1" ht="17.25" customHeight="1">
      <c r="A158" s="37" t="s">
        <v>56</v>
      </c>
      <c r="B158" s="37">
        <v>164</v>
      </c>
      <c r="C158" s="38" t="s">
        <v>306</v>
      </c>
      <c r="D158" s="39">
        <v>41201</v>
      </c>
      <c r="E158" s="40" t="s">
        <v>72</v>
      </c>
      <c r="F158" s="37">
        <v>10</v>
      </c>
      <c r="G158" s="37">
        <v>466.1</v>
      </c>
      <c r="H158" s="37" t="s">
        <v>17</v>
      </c>
    </row>
    <row r="159" spans="1:8" s="1" customFormat="1" ht="17.25" customHeight="1">
      <c r="A159" s="37" t="s">
        <v>56</v>
      </c>
      <c r="B159" s="37">
        <v>165</v>
      </c>
      <c r="C159" s="38" t="s">
        <v>307</v>
      </c>
      <c r="D159" s="39">
        <v>41198</v>
      </c>
      <c r="E159" s="40" t="s">
        <v>72</v>
      </c>
      <c r="F159" s="37">
        <v>6</v>
      </c>
      <c r="G159" s="37">
        <v>466.1</v>
      </c>
      <c r="H159" s="37" t="s">
        <v>15</v>
      </c>
    </row>
    <row r="160" spans="1:8" s="1" customFormat="1" ht="17.25" customHeight="1">
      <c r="A160" s="37" t="s">
        <v>56</v>
      </c>
      <c r="B160" s="37">
        <v>166</v>
      </c>
      <c r="C160" s="38" t="s">
        <v>308</v>
      </c>
      <c r="D160" s="39">
        <v>41199</v>
      </c>
      <c r="E160" s="40" t="s">
        <v>72</v>
      </c>
      <c r="F160" s="37">
        <v>10</v>
      </c>
      <c r="G160" s="37">
        <v>466.1</v>
      </c>
      <c r="H160" s="37" t="s">
        <v>17</v>
      </c>
    </row>
    <row r="161" spans="1:8" s="1" customFormat="1" ht="17.25" customHeight="1">
      <c r="A161" s="37" t="s">
        <v>56</v>
      </c>
      <c r="B161" s="37">
        <v>167</v>
      </c>
      <c r="C161" s="38" t="s">
        <v>309</v>
      </c>
      <c r="D161" s="39">
        <v>41205</v>
      </c>
      <c r="E161" s="40" t="s">
        <v>72</v>
      </c>
      <c r="F161" s="37">
        <v>12</v>
      </c>
      <c r="G161" s="37">
        <v>466.1</v>
      </c>
      <c r="H161" s="37" t="s">
        <v>25</v>
      </c>
    </row>
    <row r="162" spans="1:8" s="1" customFormat="1" ht="17.25" customHeight="1">
      <c r="A162" s="37" t="s">
        <v>56</v>
      </c>
      <c r="B162" s="37">
        <v>168</v>
      </c>
      <c r="C162" s="38" t="s">
        <v>310</v>
      </c>
      <c r="D162" s="39">
        <v>41208</v>
      </c>
      <c r="E162" s="40" t="s">
        <v>72</v>
      </c>
      <c r="F162" s="37">
        <v>7</v>
      </c>
      <c r="G162" s="37">
        <v>466.1</v>
      </c>
      <c r="H162" s="37" t="s">
        <v>17</v>
      </c>
    </row>
    <row r="163" spans="1:8" s="1" customFormat="1" ht="17.25" customHeight="1">
      <c r="A163" s="37" t="s">
        <v>56</v>
      </c>
      <c r="B163" s="37">
        <v>169</v>
      </c>
      <c r="C163" s="38" t="s">
        <v>311</v>
      </c>
      <c r="D163" s="39">
        <v>41207</v>
      </c>
      <c r="E163" s="40" t="s">
        <v>72</v>
      </c>
      <c r="F163" s="37">
        <v>4</v>
      </c>
      <c r="G163" s="37">
        <v>466.1</v>
      </c>
      <c r="H163" s="37" t="s">
        <v>3</v>
      </c>
    </row>
    <row r="164" spans="1:8" s="1" customFormat="1" ht="17.25" customHeight="1">
      <c r="A164" s="37" t="s">
        <v>56</v>
      </c>
      <c r="B164" s="37">
        <v>170</v>
      </c>
      <c r="C164" s="38" t="s">
        <v>312</v>
      </c>
      <c r="D164" s="39">
        <v>41208</v>
      </c>
      <c r="E164" s="40" t="s">
        <v>72</v>
      </c>
      <c r="F164" s="37">
        <v>4</v>
      </c>
      <c r="G164" s="37">
        <v>466.1</v>
      </c>
      <c r="H164" s="37" t="s">
        <v>3</v>
      </c>
    </row>
    <row r="165" spans="1:8" s="1" customFormat="1" ht="17.25" customHeight="1">
      <c r="A165" s="37" t="s">
        <v>56</v>
      </c>
      <c r="B165" s="37">
        <v>171</v>
      </c>
      <c r="C165" s="38" t="s">
        <v>313</v>
      </c>
      <c r="D165" s="39">
        <v>41211</v>
      </c>
      <c r="E165" s="40" t="s">
        <v>72</v>
      </c>
      <c r="F165" s="37">
        <v>4</v>
      </c>
      <c r="G165" s="37">
        <v>466.1</v>
      </c>
      <c r="H165" s="37" t="s">
        <v>3</v>
      </c>
    </row>
    <row r="166" spans="1:8" s="1" customFormat="1" ht="17.25" customHeight="1">
      <c r="A166" s="37" t="s">
        <v>56</v>
      </c>
      <c r="B166" s="37">
        <v>172</v>
      </c>
      <c r="C166" s="38" t="s">
        <v>314</v>
      </c>
      <c r="D166" s="39">
        <v>41205</v>
      </c>
      <c r="E166" s="40" t="s">
        <v>72</v>
      </c>
      <c r="F166" s="37">
        <v>15</v>
      </c>
      <c r="G166" s="37">
        <v>466.1</v>
      </c>
      <c r="H166" s="37" t="s">
        <v>89</v>
      </c>
    </row>
    <row r="167" spans="1:8" s="1" customFormat="1" ht="17.25" customHeight="1">
      <c r="A167" s="37" t="s">
        <v>56</v>
      </c>
      <c r="B167" s="37">
        <v>173</v>
      </c>
      <c r="C167" s="38" t="s">
        <v>315</v>
      </c>
      <c r="D167" s="39">
        <v>41199</v>
      </c>
      <c r="E167" s="40" t="s">
        <v>72</v>
      </c>
      <c r="F167" s="37">
        <v>15</v>
      </c>
      <c r="G167" s="37">
        <v>466.1</v>
      </c>
      <c r="H167" s="37" t="s">
        <v>105</v>
      </c>
    </row>
    <row r="168" spans="1:8" s="34" customFormat="1" ht="17.25" customHeight="1">
      <c r="A168" s="42" t="s">
        <v>56</v>
      </c>
      <c r="B168" s="42">
        <v>174</v>
      </c>
      <c r="C168" s="43" t="s">
        <v>316</v>
      </c>
      <c r="D168" s="44">
        <v>41200</v>
      </c>
      <c r="E168" s="41" t="s">
        <v>73</v>
      </c>
      <c r="F168" s="42">
        <v>15</v>
      </c>
      <c r="G168" s="42">
        <v>466.1</v>
      </c>
      <c r="H168" s="42" t="s">
        <v>67</v>
      </c>
    </row>
    <row r="169" spans="1:8" s="1" customFormat="1" ht="17.25" customHeight="1">
      <c r="A169" s="37" t="s">
        <v>56</v>
      </c>
      <c r="B169" s="37">
        <v>175</v>
      </c>
      <c r="C169" s="38" t="s">
        <v>317</v>
      </c>
      <c r="D169" s="39">
        <v>41204</v>
      </c>
      <c r="E169" s="40" t="s">
        <v>72</v>
      </c>
      <c r="F169" s="37">
        <v>6.3</v>
      </c>
      <c r="G169" s="37">
        <v>466.1</v>
      </c>
      <c r="H169" s="37" t="s">
        <v>19</v>
      </c>
    </row>
    <row r="170" spans="1:8" s="1" customFormat="1" ht="17.25" customHeight="1">
      <c r="A170" s="37" t="s">
        <v>56</v>
      </c>
      <c r="B170" s="37">
        <v>176</v>
      </c>
      <c r="C170" s="38" t="s">
        <v>318</v>
      </c>
      <c r="D170" s="39">
        <v>41207</v>
      </c>
      <c r="E170" s="40" t="s">
        <v>72</v>
      </c>
      <c r="F170" s="37">
        <v>14</v>
      </c>
      <c r="G170" s="37">
        <v>466.1</v>
      </c>
      <c r="H170" s="37" t="s">
        <v>42</v>
      </c>
    </row>
    <row r="171" spans="1:8" s="1" customFormat="1" ht="17.25" customHeight="1">
      <c r="A171" s="37" t="s">
        <v>56</v>
      </c>
      <c r="B171" s="37">
        <v>177</v>
      </c>
      <c r="C171" s="38" t="s">
        <v>319</v>
      </c>
      <c r="D171" s="39">
        <v>41192</v>
      </c>
      <c r="E171" s="40" t="s">
        <v>72</v>
      </c>
      <c r="F171" s="37">
        <v>10</v>
      </c>
      <c r="G171" s="37">
        <v>466.1</v>
      </c>
      <c r="H171" s="37" t="s">
        <v>100</v>
      </c>
    </row>
    <row r="172" spans="1:8" s="1" customFormat="1" ht="17.25" customHeight="1">
      <c r="A172" s="37" t="s">
        <v>56</v>
      </c>
      <c r="B172" s="37">
        <v>178</v>
      </c>
      <c r="C172" s="38" t="s">
        <v>320</v>
      </c>
      <c r="D172" s="39">
        <v>41201</v>
      </c>
      <c r="E172" s="40" t="s">
        <v>72</v>
      </c>
      <c r="F172" s="37">
        <v>11</v>
      </c>
      <c r="G172" s="37">
        <v>466.1</v>
      </c>
      <c r="H172" s="37" t="s">
        <v>68</v>
      </c>
    </row>
    <row r="173" spans="1:8" s="1" customFormat="1" ht="17.25" customHeight="1">
      <c r="A173" s="37" t="s">
        <v>56</v>
      </c>
      <c r="B173" s="37">
        <v>179</v>
      </c>
      <c r="C173" s="38" t="s">
        <v>321</v>
      </c>
      <c r="D173" s="39">
        <v>41211</v>
      </c>
      <c r="E173" s="40" t="s">
        <v>72</v>
      </c>
      <c r="F173" s="37">
        <v>4</v>
      </c>
      <c r="G173" s="37">
        <v>466.1</v>
      </c>
      <c r="H173" s="37" t="s">
        <v>3</v>
      </c>
    </row>
    <row r="174" spans="1:8" s="1" customFormat="1" ht="17.25" customHeight="1">
      <c r="A174" s="37" t="s">
        <v>56</v>
      </c>
      <c r="B174" s="37">
        <v>180</v>
      </c>
      <c r="C174" s="38" t="s">
        <v>322</v>
      </c>
      <c r="D174" s="39">
        <v>41204</v>
      </c>
      <c r="E174" s="40" t="s">
        <v>72</v>
      </c>
      <c r="F174" s="37">
        <v>10</v>
      </c>
      <c r="G174" s="37">
        <v>466.1</v>
      </c>
      <c r="H174" s="37" t="s">
        <v>38</v>
      </c>
    </row>
    <row r="175" spans="1:8" s="1" customFormat="1" ht="17.25" customHeight="1">
      <c r="A175" s="37" t="s">
        <v>56</v>
      </c>
      <c r="B175" s="37">
        <v>181</v>
      </c>
      <c r="C175" s="38" t="s">
        <v>323</v>
      </c>
      <c r="D175" s="39">
        <v>41204</v>
      </c>
      <c r="E175" s="40" t="s">
        <v>73</v>
      </c>
      <c r="F175" s="37">
        <v>14.5</v>
      </c>
      <c r="G175" s="37">
        <v>38110.64</v>
      </c>
      <c r="H175" s="37" t="s">
        <v>35</v>
      </c>
    </row>
    <row r="176" spans="1:8" s="1" customFormat="1" ht="17.25" customHeight="1">
      <c r="A176" s="37" t="s">
        <v>56</v>
      </c>
      <c r="B176" s="37">
        <v>182</v>
      </c>
      <c r="C176" s="38" t="s">
        <v>324</v>
      </c>
      <c r="D176" s="39">
        <v>41201</v>
      </c>
      <c r="E176" s="40" t="s">
        <v>72</v>
      </c>
      <c r="F176" s="37">
        <v>11</v>
      </c>
      <c r="G176" s="37">
        <v>466.1</v>
      </c>
      <c r="H176" s="37" t="s">
        <v>68</v>
      </c>
    </row>
    <row r="177" spans="1:8" s="1" customFormat="1" ht="17.25" customHeight="1">
      <c r="A177" s="37" t="s">
        <v>56</v>
      </c>
      <c r="B177" s="37">
        <v>183</v>
      </c>
      <c r="C177" s="38" t="s">
        <v>325</v>
      </c>
      <c r="D177" s="39">
        <v>41201</v>
      </c>
      <c r="E177" s="40" t="s">
        <v>72</v>
      </c>
      <c r="F177" s="37">
        <v>4.5</v>
      </c>
      <c r="G177" s="37">
        <v>466.1</v>
      </c>
      <c r="H177" s="37" t="s">
        <v>18</v>
      </c>
    </row>
    <row r="178" spans="1:8" s="1" customFormat="1" ht="17.25" customHeight="1">
      <c r="A178" s="37" t="s">
        <v>56</v>
      </c>
      <c r="B178" s="37">
        <v>184</v>
      </c>
      <c r="C178" s="38" t="s">
        <v>326</v>
      </c>
      <c r="D178" s="39">
        <v>41201</v>
      </c>
      <c r="E178" s="40" t="s">
        <v>72</v>
      </c>
      <c r="F178" s="37">
        <v>4.5</v>
      </c>
      <c r="G178" s="37">
        <v>466.1</v>
      </c>
      <c r="H178" s="37" t="s">
        <v>18</v>
      </c>
    </row>
    <row r="179" spans="1:8" s="1" customFormat="1" ht="17.25" customHeight="1">
      <c r="A179" s="37" t="s">
        <v>56</v>
      </c>
      <c r="B179" s="37">
        <v>185</v>
      </c>
      <c r="C179" s="38" t="s">
        <v>327</v>
      </c>
      <c r="D179" s="39">
        <v>41201</v>
      </c>
      <c r="E179" s="40" t="s">
        <v>72</v>
      </c>
      <c r="F179" s="37">
        <v>4.5</v>
      </c>
      <c r="G179" s="37">
        <v>466.1</v>
      </c>
      <c r="H179" s="37" t="s">
        <v>18</v>
      </c>
    </row>
    <row r="180" spans="1:8" s="1" customFormat="1" ht="17.25" customHeight="1">
      <c r="A180" s="37" t="s">
        <v>56</v>
      </c>
      <c r="B180" s="37">
        <v>186</v>
      </c>
      <c r="C180" s="38" t="s">
        <v>328</v>
      </c>
      <c r="D180" s="39">
        <v>41201</v>
      </c>
      <c r="E180" s="40" t="s">
        <v>72</v>
      </c>
      <c r="F180" s="37">
        <v>4.5</v>
      </c>
      <c r="G180" s="37">
        <v>466.1</v>
      </c>
      <c r="H180" s="37" t="s">
        <v>18</v>
      </c>
    </row>
    <row r="181" spans="1:8" s="1" customFormat="1" ht="17.25" customHeight="1">
      <c r="A181" s="37" t="s">
        <v>56</v>
      </c>
      <c r="B181" s="37">
        <v>187</v>
      </c>
      <c r="C181" s="38" t="s">
        <v>329</v>
      </c>
      <c r="D181" s="39">
        <v>41201</v>
      </c>
      <c r="E181" s="40" t="s">
        <v>72</v>
      </c>
      <c r="F181" s="37">
        <v>4.5</v>
      </c>
      <c r="G181" s="37">
        <v>466.1</v>
      </c>
      <c r="H181" s="37" t="s">
        <v>18</v>
      </c>
    </row>
    <row r="182" spans="1:8" s="1" customFormat="1" ht="17.25" customHeight="1">
      <c r="A182" s="37" t="s">
        <v>56</v>
      </c>
      <c r="B182" s="37">
        <v>188</v>
      </c>
      <c r="C182" s="38" t="s">
        <v>330</v>
      </c>
      <c r="D182" s="39">
        <v>41201</v>
      </c>
      <c r="E182" s="40" t="s">
        <v>72</v>
      </c>
      <c r="F182" s="37">
        <v>4.5</v>
      </c>
      <c r="G182" s="37">
        <v>466.1</v>
      </c>
      <c r="H182" s="37" t="s">
        <v>18</v>
      </c>
    </row>
    <row r="183" spans="1:8" s="1" customFormat="1" ht="17.25" customHeight="1">
      <c r="A183" s="37" t="s">
        <v>56</v>
      </c>
      <c r="B183" s="37">
        <v>189</v>
      </c>
      <c r="C183" s="38" t="s">
        <v>331</v>
      </c>
      <c r="D183" s="39">
        <v>41201</v>
      </c>
      <c r="E183" s="40" t="s">
        <v>72</v>
      </c>
      <c r="F183" s="37">
        <v>4.5</v>
      </c>
      <c r="G183" s="37">
        <v>466.1</v>
      </c>
      <c r="H183" s="37" t="s">
        <v>18</v>
      </c>
    </row>
    <row r="184" spans="1:8" s="1" customFormat="1" ht="17.25" customHeight="1">
      <c r="A184" s="37" t="s">
        <v>56</v>
      </c>
      <c r="B184" s="37">
        <v>190</v>
      </c>
      <c r="C184" s="38" t="s">
        <v>332</v>
      </c>
      <c r="D184" s="39">
        <v>41201</v>
      </c>
      <c r="E184" s="40" t="s">
        <v>72</v>
      </c>
      <c r="F184" s="37">
        <v>4.5</v>
      </c>
      <c r="G184" s="37">
        <v>466.1</v>
      </c>
      <c r="H184" s="37" t="s">
        <v>18</v>
      </c>
    </row>
    <row r="185" spans="1:8" s="1" customFormat="1" ht="17.25" customHeight="1">
      <c r="A185" s="37" t="s">
        <v>56</v>
      </c>
      <c r="B185" s="37">
        <v>191</v>
      </c>
      <c r="C185" s="38" t="s">
        <v>333</v>
      </c>
      <c r="D185" s="39">
        <v>41201</v>
      </c>
      <c r="E185" s="40" t="s">
        <v>72</v>
      </c>
      <c r="F185" s="37">
        <v>4.5</v>
      </c>
      <c r="G185" s="37">
        <v>466.1</v>
      </c>
      <c r="H185" s="37" t="s">
        <v>18</v>
      </c>
    </row>
    <row r="186" spans="1:8" s="1" customFormat="1" ht="17.25" customHeight="1">
      <c r="A186" s="37" t="s">
        <v>56</v>
      </c>
      <c r="B186" s="37">
        <v>192</v>
      </c>
      <c r="C186" s="38" t="s">
        <v>334</v>
      </c>
      <c r="D186" s="39">
        <v>41201</v>
      </c>
      <c r="E186" s="40" t="s">
        <v>72</v>
      </c>
      <c r="F186" s="37">
        <v>4.5</v>
      </c>
      <c r="G186" s="37">
        <v>466.1</v>
      </c>
      <c r="H186" s="37" t="s">
        <v>18</v>
      </c>
    </row>
    <row r="187" spans="1:8" s="1" customFormat="1" ht="17.25" customHeight="1">
      <c r="A187" s="37" t="s">
        <v>56</v>
      </c>
      <c r="B187" s="37">
        <v>193</v>
      </c>
      <c r="C187" s="38" t="s">
        <v>335</v>
      </c>
      <c r="D187" s="39">
        <v>41201</v>
      </c>
      <c r="E187" s="40" t="s">
        <v>72</v>
      </c>
      <c r="F187" s="37">
        <v>4.5</v>
      </c>
      <c r="G187" s="37">
        <v>466.1</v>
      </c>
      <c r="H187" s="37" t="s">
        <v>18</v>
      </c>
    </row>
    <row r="188" spans="1:8" s="1" customFormat="1" ht="17.25" customHeight="1">
      <c r="A188" s="37" t="s">
        <v>56</v>
      </c>
      <c r="B188" s="37">
        <v>194</v>
      </c>
      <c r="C188" s="38" t="s">
        <v>336</v>
      </c>
      <c r="D188" s="39">
        <v>41201</v>
      </c>
      <c r="E188" s="40" t="s">
        <v>72</v>
      </c>
      <c r="F188" s="37">
        <v>4.5</v>
      </c>
      <c r="G188" s="37">
        <v>466.1</v>
      </c>
      <c r="H188" s="37" t="s">
        <v>18</v>
      </c>
    </row>
    <row r="189" spans="1:8" s="1" customFormat="1" ht="17.25" customHeight="1">
      <c r="A189" s="37" t="s">
        <v>56</v>
      </c>
      <c r="B189" s="37">
        <v>195</v>
      </c>
      <c r="C189" s="38" t="s">
        <v>337</v>
      </c>
      <c r="D189" s="39">
        <v>41201</v>
      </c>
      <c r="E189" s="40" t="s">
        <v>72</v>
      </c>
      <c r="F189" s="37">
        <v>4.5</v>
      </c>
      <c r="G189" s="37">
        <v>466.1</v>
      </c>
      <c r="H189" s="37" t="s">
        <v>18</v>
      </c>
    </row>
    <row r="190" spans="1:8" s="1" customFormat="1" ht="17.25" customHeight="1">
      <c r="A190" s="37" t="s">
        <v>56</v>
      </c>
      <c r="B190" s="37">
        <v>196</v>
      </c>
      <c r="C190" s="38" t="s">
        <v>338</v>
      </c>
      <c r="D190" s="39">
        <v>41201</v>
      </c>
      <c r="E190" s="40" t="s">
        <v>72</v>
      </c>
      <c r="F190" s="37">
        <v>4.5</v>
      </c>
      <c r="G190" s="37">
        <v>466.1</v>
      </c>
      <c r="H190" s="37" t="s">
        <v>18</v>
      </c>
    </row>
    <row r="191" spans="1:8" s="1" customFormat="1" ht="17.25" customHeight="1">
      <c r="A191" s="37" t="s">
        <v>56</v>
      </c>
      <c r="B191" s="37">
        <v>197</v>
      </c>
      <c r="C191" s="38" t="s">
        <v>339</v>
      </c>
      <c r="D191" s="39">
        <v>41205</v>
      </c>
      <c r="E191" s="40" t="s">
        <v>72</v>
      </c>
      <c r="F191" s="37">
        <v>15</v>
      </c>
      <c r="G191" s="37">
        <v>466.1</v>
      </c>
      <c r="H191" s="37" t="s">
        <v>12</v>
      </c>
    </row>
    <row r="192" spans="1:8" s="1" customFormat="1" ht="17.25" customHeight="1">
      <c r="A192" s="37" t="s">
        <v>56</v>
      </c>
      <c r="B192" s="37">
        <v>198</v>
      </c>
      <c r="C192" s="38" t="s">
        <v>340</v>
      </c>
      <c r="D192" s="39">
        <v>41201</v>
      </c>
      <c r="E192" s="40" t="s">
        <v>72</v>
      </c>
      <c r="F192" s="37">
        <v>4.5</v>
      </c>
      <c r="G192" s="37">
        <v>466.1</v>
      </c>
      <c r="H192" s="37" t="s">
        <v>18</v>
      </c>
    </row>
    <row r="193" spans="1:8" s="1" customFormat="1" ht="17.25" customHeight="1">
      <c r="A193" s="37" t="s">
        <v>56</v>
      </c>
      <c r="B193" s="37">
        <v>199</v>
      </c>
      <c r="C193" s="38" t="s">
        <v>341</v>
      </c>
      <c r="D193" s="39">
        <v>41201</v>
      </c>
      <c r="E193" s="40" t="s">
        <v>72</v>
      </c>
      <c r="F193" s="37">
        <v>4.5</v>
      </c>
      <c r="G193" s="37">
        <v>466.1</v>
      </c>
      <c r="H193" s="37" t="s">
        <v>18</v>
      </c>
    </row>
    <row r="194" spans="1:8" s="1" customFormat="1" ht="17.25" customHeight="1">
      <c r="A194" s="37" t="s">
        <v>56</v>
      </c>
      <c r="B194" s="37">
        <v>200</v>
      </c>
      <c r="C194" s="38" t="s">
        <v>342</v>
      </c>
      <c r="D194" s="39">
        <v>41201</v>
      </c>
      <c r="E194" s="40" t="s">
        <v>72</v>
      </c>
      <c r="F194" s="37">
        <v>4.5</v>
      </c>
      <c r="G194" s="37">
        <v>466.1</v>
      </c>
      <c r="H194" s="37" t="s">
        <v>18</v>
      </c>
    </row>
    <row r="195" spans="1:8" s="1" customFormat="1" ht="17.25" customHeight="1">
      <c r="A195" s="37" t="s">
        <v>56</v>
      </c>
      <c r="B195" s="37">
        <v>201</v>
      </c>
      <c r="C195" s="38" t="s">
        <v>343</v>
      </c>
      <c r="D195" s="39">
        <v>41201</v>
      </c>
      <c r="E195" s="40" t="s">
        <v>72</v>
      </c>
      <c r="F195" s="37">
        <v>4.5</v>
      </c>
      <c r="G195" s="37">
        <v>466.1</v>
      </c>
      <c r="H195" s="37" t="s">
        <v>18</v>
      </c>
    </row>
    <row r="196" spans="1:8" s="1" customFormat="1" ht="17.25" customHeight="1">
      <c r="A196" s="37" t="s">
        <v>56</v>
      </c>
      <c r="B196" s="37">
        <v>202</v>
      </c>
      <c r="C196" s="38" t="s">
        <v>344</v>
      </c>
      <c r="D196" s="39">
        <v>41201</v>
      </c>
      <c r="E196" s="40" t="s">
        <v>72</v>
      </c>
      <c r="F196" s="37">
        <v>4.5</v>
      </c>
      <c r="G196" s="37">
        <v>466.1</v>
      </c>
      <c r="H196" s="37" t="s">
        <v>18</v>
      </c>
    </row>
    <row r="197" spans="1:8" s="1" customFormat="1" ht="17.25" customHeight="1">
      <c r="A197" s="37" t="s">
        <v>56</v>
      </c>
      <c r="B197" s="37">
        <v>203</v>
      </c>
      <c r="C197" s="38" t="s">
        <v>345</v>
      </c>
      <c r="D197" s="39">
        <v>41201</v>
      </c>
      <c r="E197" s="40" t="s">
        <v>72</v>
      </c>
      <c r="F197" s="37">
        <v>4.5</v>
      </c>
      <c r="G197" s="37">
        <v>466.1</v>
      </c>
      <c r="H197" s="37" t="s">
        <v>18</v>
      </c>
    </row>
    <row r="198" spans="1:8" s="1" customFormat="1" ht="17.25" customHeight="1">
      <c r="A198" s="37" t="s">
        <v>56</v>
      </c>
      <c r="B198" s="37">
        <v>204</v>
      </c>
      <c r="C198" s="38" t="s">
        <v>346</v>
      </c>
      <c r="D198" s="39">
        <v>41206</v>
      </c>
      <c r="E198" s="40" t="s">
        <v>72</v>
      </c>
      <c r="F198" s="37">
        <v>8</v>
      </c>
      <c r="G198" s="37">
        <v>466.1</v>
      </c>
      <c r="H198" s="37" t="s">
        <v>147</v>
      </c>
    </row>
    <row r="199" spans="1:8" s="1" customFormat="1" ht="17.25" customHeight="1">
      <c r="A199" s="37" t="s">
        <v>56</v>
      </c>
      <c r="B199" s="37">
        <v>205</v>
      </c>
      <c r="C199" s="38" t="s">
        <v>347</v>
      </c>
      <c r="D199" s="39">
        <v>41201</v>
      </c>
      <c r="E199" s="40" t="s">
        <v>72</v>
      </c>
      <c r="F199" s="37">
        <v>4.5</v>
      </c>
      <c r="G199" s="37">
        <v>466.1</v>
      </c>
      <c r="H199" s="37" t="s">
        <v>18</v>
      </c>
    </row>
    <row r="200" spans="1:8" s="1" customFormat="1" ht="17.25" customHeight="1">
      <c r="A200" s="37" t="s">
        <v>56</v>
      </c>
      <c r="B200" s="37">
        <v>206</v>
      </c>
      <c r="C200" s="38" t="s">
        <v>348</v>
      </c>
      <c r="D200" s="39">
        <v>41201</v>
      </c>
      <c r="E200" s="40" t="s">
        <v>72</v>
      </c>
      <c r="F200" s="37">
        <v>4.5</v>
      </c>
      <c r="G200" s="37">
        <v>466.1</v>
      </c>
      <c r="H200" s="37" t="s">
        <v>18</v>
      </c>
    </row>
    <row r="201" spans="1:8" s="1" customFormat="1" ht="17.25" customHeight="1">
      <c r="A201" s="37" t="s">
        <v>56</v>
      </c>
      <c r="B201" s="37">
        <v>207</v>
      </c>
      <c r="C201" s="38" t="s">
        <v>349</v>
      </c>
      <c r="D201" s="39">
        <v>41201</v>
      </c>
      <c r="E201" s="40" t="s">
        <v>72</v>
      </c>
      <c r="F201" s="37">
        <v>4.5</v>
      </c>
      <c r="G201" s="37">
        <v>466.1</v>
      </c>
      <c r="H201" s="37" t="s">
        <v>18</v>
      </c>
    </row>
    <row r="202" spans="1:8" s="1" customFormat="1" ht="17.25" customHeight="1">
      <c r="A202" s="37" t="s">
        <v>56</v>
      </c>
      <c r="B202" s="37">
        <v>208</v>
      </c>
      <c r="C202" s="38" t="s">
        <v>350</v>
      </c>
      <c r="D202" s="39">
        <v>41201</v>
      </c>
      <c r="E202" s="40" t="s">
        <v>72</v>
      </c>
      <c r="F202" s="37">
        <v>4.5</v>
      </c>
      <c r="G202" s="37">
        <v>466.1</v>
      </c>
      <c r="H202" s="37" t="s">
        <v>18</v>
      </c>
    </row>
    <row r="203" spans="1:8" s="1" customFormat="1" ht="17.25" customHeight="1">
      <c r="A203" s="37" t="s">
        <v>56</v>
      </c>
      <c r="B203" s="37">
        <v>209</v>
      </c>
      <c r="C203" s="38" t="s">
        <v>351</v>
      </c>
      <c r="D203" s="39">
        <v>41201</v>
      </c>
      <c r="E203" s="40" t="s">
        <v>72</v>
      </c>
      <c r="F203" s="37">
        <v>4.5</v>
      </c>
      <c r="G203" s="37">
        <v>466.1</v>
      </c>
      <c r="H203" s="37" t="s">
        <v>18</v>
      </c>
    </row>
    <row r="204" spans="1:8" s="1" customFormat="1" ht="17.25" customHeight="1">
      <c r="A204" s="37" t="s">
        <v>56</v>
      </c>
      <c r="B204" s="37">
        <v>210</v>
      </c>
      <c r="C204" s="38" t="s">
        <v>352</v>
      </c>
      <c r="D204" s="39">
        <v>41201</v>
      </c>
      <c r="E204" s="40" t="s">
        <v>72</v>
      </c>
      <c r="F204" s="37">
        <v>4.5</v>
      </c>
      <c r="G204" s="37">
        <v>466.1</v>
      </c>
      <c r="H204" s="37" t="s">
        <v>18</v>
      </c>
    </row>
    <row r="205" spans="1:8" s="1" customFormat="1" ht="17.25" customHeight="1">
      <c r="A205" s="37" t="s">
        <v>56</v>
      </c>
      <c r="B205" s="37">
        <v>211</v>
      </c>
      <c r="C205" s="38" t="s">
        <v>353</v>
      </c>
      <c r="D205" s="39">
        <v>41201</v>
      </c>
      <c r="E205" s="40" t="s">
        <v>72</v>
      </c>
      <c r="F205" s="37">
        <v>4.5</v>
      </c>
      <c r="G205" s="37">
        <v>466.1</v>
      </c>
      <c r="H205" s="37" t="s">
        <v>18</v>
      </c>
    </row>
    <row r="206" spans="1:8" s="1" customFormat="1" ht="17.25" customHeight="1">
      <c r="A206" s="37" t="s">
        <v>56</v>
      </c>
      <c r="B206" s="37">
        <v>212</v>
      </c>
      <c r="C206" s="38" t="s">
        <v>354</v>
      </c>
      <c r="D206" s="39">
        <v>41201</v>
      </c>
      <c r="E206" s="40" t="s">
        <v>72</v>
      </c>
      <c r="F206" s="37">
        <v>4.5</v>
      </c>
      <c r="G206" s="37">
        <v>466.1</v>
      </c>
      <c r="H206" s="37" t="s">
        <v>18</v>
      </c>
    </row>
    <row r="207" spans="1:8" s="1" customFormat="1" ht="17.25" customHeight="1">
      <c r="A207" s="37" t="s">
        <v>56</v>
      </c>
      <c r="B207" s="37">
        <v>213</v>
      </c>
      <c r="C207" s="38" t="s">
        <v>355</v>
      </c>
      <c r="D207" s="39">
        <v>41201</v>
      </c>
      <c r="E207" s="40" t="s">
        <v>72</v>
      </c>
      <c r="F207" s="37">
        <v>10</v>
      </c>
      <c r="G207" s="37">
        <v>466.1</v>
      </c>
      <c r="H207" s="37" t="s">
        <v>17</v>
      </c>
    </row>
    <row r="208" spans="1:8" s="1" customFormat="1" ht="17.25" customHeight="1">
      <c r="A208" s="37" t="s">
        <v>56</v>
      </c>
      <c r="B208" s="37">
        <v>214</v>
      </c>
      <c r="C208" s="38" t="s">
        <v>356</v>
      </c>
      <c r="D208" s="39">
        <v>41204</v>
      </c>
      <c r="E208" s="40" t="s">
        <v>72</v>
      </c>
      <c r="F208" s="37">
        <v>10</v>
      </c>
      <c r="G208" s="37">
        <v>466.1</v>
      </c>
      <c r="H208" s="37" t="s">
        <v>17</v>
      </c>
    </row>
    <row r="209" spans="1:8" s="1" customFormat="1" ht="17.25" customHeight="1">
      <c r="A209" s="37" t="s">
        <v>56</v>
      </c>
      <c r="B209" s="37">
        <v>215</v>
      </c>
      <c r="C209" s="38" t="s">
        <v>357</v>
      </c>
      <c r="D209" s="39">
        <v>41212</v>
      </c>
      <c r="E209" s="40" t="s">
        <v>72</v>
      </c>
      <c r="F209" s="37">
        <v>14</v>
      </c>
      <c r="G209" s="37">
        <v>466.1</v>
      </c>
      <c r="H209" s="37" t="s">
        <v>16</v>
      </c>
    </row>
    <row r="210" spans="1:8" s="1" customFormat="1" ht="17.25" customHeight="1">
      <c r="A210" s="37" t="s">
        <v>56</v>
      </c>
      <c r="B210" s="37">
        <v>216</v>
      </c>
      <c r="C210" s="38" t="s">
        <v>358</v>
      </c>
      <c r="D210" s="39">
        <v>41205</v>
      </c>
      <c r="E210" s="40" t="s">
        <v>72</v>
      </c>
      <c r="F210" s="37">
        <v>10</v>
      </c>
      <c r="G210" s="37">
        <v>466.1</v>
      </c>
      <c r="H210" s="37" t="s">
        <v>17</v>
      </c>
    </row>
    <row r="211" spans="1:8" s="1" customFormat="1" ht="17.25" customHeight="1">
      <c r="A211" s="37" t="s">
        <v>56</v>
      </c>
      <c r="B211" s="37">
        <v>217</v>
      </c>
      <c r="C211" s="38" t="s">
        <v>359</v>
      </c>
      <c r="D211" s="39">
        <v>41211</v>
      </c>
      <c r="E211" s="40" t="s">
        <v>73</v>
      </c>
      <c r="F211" s="37">
        <v>250</v>
      </c>
      <c r="G211" s="37">
        <v>1036350</v>
      </c>
      <c r="H211" s="37" t="s">
        <v>31</v>
      </c>
    </row>
    <row r="212" spans="1:8" s="1" customFormat="1" ht="17.25" customHeight="1">
      <c r="A212" s="37" t="s">
        <v>56</v>
      </c>
      <c r="B212" s="37">
        <v>218</v>
      </c>
      <c r="C212" s="38" t="s">
        <v>360</v>
      </c>
      <c r="D212" s="39">
        <v>41208</v>
      </c>
      <c r="E212" s="40" t="s">
        <v>72</v>
      </c>
      <c r="F212" s="37">
        <v>15</v>
      </c>
      <c r="G212" s="37">
        <v>466.1</v>
      </c>
      <c r="H212" s="37" t="s">
        <v>109</v>
      </c>
    </row>
    <row r="213" spans="1:8" s="1" customFormat="1" ht="17.25" customHeight="1">
      <c r="A213" s="37" t="s">
        <v>56</v>
      </c>
      <c r="B213" s="37">
        <v>219</v>
      </c>
      <c r="C213" s="38" t="s">
        <v>361</v>
      </c>
      <c r="D213" s="39">
        <v>41206</v>
      </c>
      <c r="E213" s="40" t="s">
        <v>72</v>
      </c>
      <c r="F213" s="37">
        <v>11</v>
      </c>
      <c r="G213" s="37">
        <v>466.1</v>
      </c>
      <c r="H213" s="37" t="s">
        <v>68</v>
      </c>
    </row>
    <row r="214" spans="1:8" s="1" customFormat="1" ht="17.25" customHeight="1">
      <c r="A214" s="37" t="s">
        <v>56</v>
      </c>
      <c r="B214" s="37">
        <v>220</v>
      </c>
      <c r="C214" s="38" t="s">
        <v>362</v>
      </c>
      <c r="D214" s="39">
        <v>41207</v>
      </c>
      <c r="E214" s="40" t="s">
        <v>72</v>
      </c>
      <c r="F214" s="37">
        <v>4</v>
      </c>
      <c r="G214" s="37">
        <v>466.1</v>
      </c>
      <c r="H214" s="37" t="s">
        <v>7</v>
      </c>
    </row>
    <row r="215" spans="1:8" s="34" customFormat="1" ht="17.25" customHeight="1">
      <c r="A215" s="42" t="s">
        <v>56</v>
      </c>
      <c r="B215" s="42">
        <v>221</v>
      </c>
      <c r="C215" s="43" t="s">
        <v>363</v>
      </c>
      <c r="D215" s="44">
        <v>41212</v>
      </c>
      <c r="E215" s="41" t="s">
        <v>73</v>
      </c>
      <c r="F215" s="42">
        <v>15</v>
      </c>
      <c r="G215" s="42">
        <v>466.1</v>
      </c>
      <c r="H215" s="42" t="s">
        <v>71</v>
      </c>
    </row>
    <row r="216" spans="1:8" s="1" customFormat="1" ht="17.25" customHeight="1">
      <c r="A216" s="37" t="s">
        <v>56</v>
      </c>
      <c r="B216" s="37">
        <v>222</v>
      </c>
      <c r="C216" s="38" t="s">
        <v>364</v>
      </c>
      <c r="D216" s="39">
        <v>41213</v>
      </c>
      <c r="E216" s="40" t="s">
        <v>72</v>
      </c>
      <c r="F216" s="37">
        <v>15</v>
      </c>
      <c r="G216" s="37">
        <v>466.1</v>
      </c>
      <c r="H216" s="37" t="s">
        <v>24</v>
      </c>
    </row>
    <row r="217" spans="1:8" s="1" customFormat="1" ht="17.25" customHeight="1">
      <c r="A217" s="37" t="s">
        <v>56</v>
      </c>
      <c r="B217" s="37">
        <v>223</v>
      </c>
      <c r="C217" s="38" t="s">
        <v>365</v>
      </c>
      <c r="D217" s="39">
        <v>41212</v>
      </c>
      <c r="E217" s="40" t="s">
        <v>72</v>
      </c>
      <c r="F217" s="37">
        <v>15</v>
      </c>
      <c r="G217" s="37">
        <v>466.1</v>
      </c>
      <c r="H217" s="37" t="s">
        <v>16</v>
      </c>
    </row>
    <row r="218" spans="1:8" s="1" customFormat="1" ht="17.25" customHeight="1">
      <c r="A218" s="37" t="s">
        <v>56</v>
      </c>
      <c r="B218" s="37">
        <v>224</v>
      </c>
      <c r="C218" s="38" t="s">
        <v>366</v>
      </c>
      <c r="D218" s="39">
        <v>41200</v>
      </c>
      <c r="E218" s="40" t="s">
        <v>72</v>
      </c>
      <c r="F218" s="37">
        <v>15</v>
      </c>
      <c r="G218" s="37">
        <v>466.1</v>
      </c>
      <c r="H218" s="37" t="s">
        <v>17</v>
      </c>
    </row>
    <row r="219" spans="1:8" s="1" customFormat="1" ht="17.25" customHeight="1">
      <c r="A219" s="37" t="s">
        <v>56</v>
      </c>
      <c r="B219" s="37">
        <v>225</v>
      </c>
      <c r="C219" s="38" t="s">
        <v>367</v>
      </c>
      <c r="D219" s="39">
        <v>41197</v>
      </c>
      <c r="E219" s="40" t="s">
        <v>72</v>
      </c>
      <c r="F219" s="37">
        <v>13.5</v>
      </c>
      <c r="G219" s="37">
        <v>466.1</v>
      </c>
      <c r="H219" s="37" t="s">
        <v>46</v>
      </c>
    </row>
    <row r="220" spans="1:8" s="1" customFormat="1" ht="17.25" customHeight="1">
      <c r="A220" s="37" t="s">
        <v>56</v>
      </c>
      <c r="B220" s="37">
        <v>226</v>
      </c>
      <c r="C220" s="38" t="s">
        <v>368</v>
      </c>
      <c r="D220" s="39">
        <v>41185</v>
      </c>
      <c r="E220" s="40" t="s">
        <v>72</v>
      </c>
      <c r="F220" s="37">
        <v>7</v>
      </c>
      <c r="G220" s="37">
        <v>466.1</v>
      </c>
      <c r="H220" s="37" t="s">
        <v>84</v>
      </c>
    </row>
    <row r="221" spans="1:8" s="1" customFormat="1" ht="17.25" customHeight="1">
      <c r="A221" s="37" t="s">
        <v>56</v>
      </c>
      <c r="B221" s="37">
        <v>227</v>
      </c>
      <c r="C221" s="38" t="s">
        <v>369</v>
      </c>
      <c r="D221" s="39">
        <v>41204</v>
      </c>
      <c r="E221" s="40" t="s">
        <v>72</v>
      </c>
      <c r="F221" s="37">
        <v>7</v>
      </c>
      <c r="G221" s="37">
        <v>466.1</v>
      </c>
      <c r="H221" s="37" t="s">
        <v>44</v>
      </c>
    </row>
    <row r="222" spans="1:8" s="1" customFormat="1" ht="17.25" customHeight="1">
      <c r="A222" s="37" t="s">
        <v>56</v>
      </c>
      <c r="B222" s="37">
        <v>228</v>
      </c>
      <c r="C222" s="38" t="s">
        <v>370</v>
      </c>
      <c r="D222" s="39">
        <v>41201</v>
      </c>
      <c r="E222" s="40" t="s">
        <v>72</v>
      </c>
      <c r="F222" s="37">
        <v>15</v>
      </c>
      <c r="G222" s="37">
        <v>466.1</v>
      </c>
      <c r="H222" s="37" t="s">
        <v>80</v>
      </c>
    </row>
    <row r="223" spans="1:8" s="1" customFormat="1" ht="17.25" customHeight="1">
      <c r="A223" s="37" t="s">
        <v>56</v>
      </c>
      <c r="B223" s="37">
        <v>229</v>
      </c>
      <c r="C223" s="38" t="s">
        <v>371</v>
      </c>
      <c r="D223" s="39">
        <v>41200</v>
      </c>
      <c r="E223" s="40" t="s">
        <v>72</v>
      </c>
      <c r="F223" s="37">
        <v>13</v>
      </c>
      <c r="G223" s="37">
        <v>466.1</v>
      </c>
      <c r="H223" s="37" t="s">
        <v>38</v>
      </c>
    </row>
    <row r="224" spans="1:8" s="1" customFormat="1" ht="17.25" customHeight="1">
      <c r="A224" s="37" t="s">
        <v>56</v>
      </c>
      <c r="B224" s="37">
        <v>230</v>
      </c>
      <c r="C224" s="38" t="s">
        <v>372</v>
      </c>
      <c r="D224" s="39">
        <v>41200</v>
      </c>
      <c r="E224" s="40" t="s">
        <v>72</v>
      </c>
      <c r="F224" s="37">
        <v>7</v>
      </c>
      <c r="G224" s="37">
        <v>466.1</v>
      </c>
      <c r="H224" s="37" t="s">
        <v>2</v>
      </c>
    </row>
    <row r="225" spans="1:8" s="1" customFormat="1" ht="17.25" customHeight="1">
      <c r="A225" s="37" t="s">
        <v>56</v>
      </c>
      <c r="B225" s="37">
        <v>231</v>
      </c>
      <c r="C225" s="38" t="s">
        <v>373</v>
      </c>
      <c r="D225" s="39">
        <v>41197</v>
      </c>
      <c r="E225" s="40" t="s">
        <v>72</v>
      </c>
      <c r="F225" s="37">
        <v>14.5</v>
      </c>
      <c r="G225" s="37">
        <v>466.1</v>
      </c>
      <c r="H225" s="37" t="s">
        <v>38</v>
      </c>
    </row>
    <row r="226" spans="1:8" s="1" customFormat="1" ht="17.25" customHeight="1">
      <c r="A226" s="37" t="s">
        <v>56</v>
      </c>
      <c r="B226" s="37">
        <v>232</v>
      </c>
      <c r="C226" s="38" t="s">
        <v>374</v>
      </c>
      <c r="D226" s="39">
        <v>41194</v>
      </c>
      <c r="E226" s="40" t="s">
        <v>72</v>
      </c>
      <c r="F226" s="37">
        <v>5</v>
      </c>
      <c r="G226" s="37">
        <v>466.1</v>
      </c>
      <c r="H226" s="37" t="s">
        <v>105</v>
      </c>
    </row>
    <row r="227" spans="1:8" s="1" customFormat="1" ht="17.25" customHeight="1">
      <c r="A227" s="37" t="s">
        <v>56</v>
      </c>
      <c r="B227" s="37">
        <v>233</v>
      </c>
      <c r="C227" s="38" t="s">
        <v>375</v>
      </c>
      <c r="D227" s="39">
        <v>41190</v>
      </c>
      <c r="E227" s="40" t="s">
        <v>72</v>
      </c>
      <c r="F227" s="37">
        <v>14.5</v>
      </c>
      <c r="G227" s="37">
        <v>466.1</v>
      </c>
      <c r="H227" s="37" t="s">
        <v>38</v>
      </c>
    </row>
    <row r="228" spans="1:8" s="1" customFormat="1" ht="17.25" customHeight="1">
      <c r="A228" s="37" t="s">
        <v>56</v>
      </c>
      <c r="B228" s="37">
        <v>234</v>
      </c>
      <c r="C228" s="38" t="s">
        <v>376</v>
      </c>
      <c r="D228" s="39">
        <v>41185</v>
      </c>
      <c r="E228" s="40" t="s">
        <v>72</v>
      </c>
      <c r="F228" s="37">
        <v>14.5</v>
      </c>
      <c r="G228" s="37">
        <v>466.1</v>
      </c>
      <c r="H228" s="37" t="s">
        <v>38</v>
      </c>
    </row>
    <row r="229" spans="1:8" s="1" customFormat="1" ht="17.25" customHeight="1">
      <c r="A229" s="37" t="s">
        <v>56</v>
      </c>
      <c r="B229" s="37">
        <v>235</v>
      </c>
      <c r="C229" s="38" t="s">
        <v>377</v>
      </c>
      <c r="D229" s="39">
        <v>41187</v>
      </c>
      <c r="E229" s="40" t="s">
        <v>72</v>
      </c>
      <c r="F229" s="37">
        <v>10</v>
      </c>
      <c r="G229" s="37">
        <v>466.1</v>
      </c>
      <c r="H229" s="37" t="s">
        <v>105</v>
      </c>
    </row>
    <row r="230" spans="1:8" s="1" customFormat="1" ht="17.25" customHeight="1">
      <c r="A230" s="37" t="s">
        <v>56</v>
      </c>
      <c r="B230" s="37">
        <v>236</v>
      </c>
      <c r="C230" s="38" t="s">
        <v>378</v>
      </c>
      <c r="D230" s="39">
        <v>41198</v>
      </c>
      <c r="E230" s="40" t="s">
        <v>72</v>
      </c>
      <c r="F230" s="37">
        <v>12</v>
      </c>
      <c r="G230" s="37">
        <v>466.1</v>
      </c>
      <c r="H230" s="37" t="s">
        <v>2</v>
      </c>
    </row>
    <row r="231" spans="1:8" s="1" customFormat="1" ht="17.25" customHeight="1">
      <c r="A231" s="37" t="s">
        <v>56</v>
      </c>
      <c r="B231" s="37">
        <v>237</v>
      </c>
      <c r="C231" s="38" t="s">
        <v>379</v>
      </c>
      <c r="D231" s="39">
        <v>41198</v>
      </c>
      <c r="E231" s="40" t="s">
        <v>72</v>
      </c>
      <c r="F231" s="37">
        <v>12</v>
      </c>
      <c r="G231" s="37">
        <v>466.1</v>
      </c>
      <c r="H231" s="37" t="s">
        <v>2</v>
      </c>
    </row>
    <row r="232" spans="1:8" s="1" customFormat="1" ht="17.25" customHeight="1">
      <c r="A232" s="37" t="s">
        <v>56</v>
      </c>
      <c r="B232" s="37">
        <v>238</v>
      </c>
      <c r="C232" s="38" t="s">
        <v>380</v>
      </c>
      <c r="D232" s="39">
        <v>41191</v>
      </c>
      <c r="E232" s="40" t="s">
        <v>72</v>
      </c>
      <c r="F232" s="37">
        <v>5</v>
      </c>
      <c r="G232" s="37">
        <v>466.1</v>
      </c>
      <c r="H232" s="37" t="s">
        <v>25</v>
      </c>
    </row>
    <row r="233" spans="1:8" s="1" customFormat="1" ht="17.25" customHeight="1">
      <c r="A233" s="37" t="s">
        <v>56</v>
      </c>
      <c r="B233" s="37">
        <v>239</v>
      </c>
      <c r="C233" s="38" t="s">
        <v>381</v>
      </c>
      <c r="D233" s="39">
        <v>41191</v>
      </c>
      <c r="E233" s="40" t="s">
        <v>72</v>
      </c>
      <c r="F233" s="37">
        <v>5</v>
      </c>
      <c r="G233" s="37">
        <v>466.1</v>
      </c>
      <c r="H233" s="37" t="s">
        <v>105</v>
      </c>
    </row>
    <row r="234" spans="1:8" s="1" customFormat="1" ht="17.25" customHeight="1">
      <c r="A234" s="37" t="s">
        <v>56</v>
      </c>
      <c r="B234" s="37">
        <v>240</v>
      </c>
      <c r="C234" s="38" t="s">
        <v>382</v>
      </c>
      <c r="D234" s="39">
        <v>41185</v>
      </c>
      <c r="E234" s="40" t="s">
        <v>72</v>
      </c>
      <c r="F234" s="37">
        <v>12</v>
      </c>
      <c r="G234" s="37">
        <v>466.1</v>
      </c>
      <c r="H234" s="37" t="s">
        <v>2</v>
      </c>
    </row>
    <row r="235" spans="1:8" s="1" customFormat="1" ht="17.25" customHeight="1">
      <c r="A235" s="37" t="s">
        <v>56</v>
      </c>
      <c r="B235" s="37">
        <v>241</v>
      </c>
      <c r="C235" s="38" t="s">
        <v>383</v>
      </c>
      <c r="D235" s="39">
        <v>41191</v>
      </c>
      <c r="E235" s="40" t="s">
        <v>72</v>
      </c>
      <c r="F235" s="37">
        <v>14.5</v>
      </c>
      <c r="G235" s="37">
        <v>466.1</v>
      </c>
      <c r="H235" s="37" t="s">
        <v>25</v>
      </c>
    </row>
    <row r="236" spans="1:8" s="1" customFormat="1" ht="17.25" customHeight="1">
      <c r="A236" s="37" t="s">
        <v>56</v>
      </c>
      <c r="B236" s="37">
        <v>242</v>
      </c>
      <c r="C236" s="38" t="s">
        <v>384</v>
      </c>
      <c r="D236" s="39">
        <v>41191</v>
      </c>
      <c r="E236" s="40" t="s">
        <v>72</v>
      </c>
      <c r="F236" s="37">
        <v>10</v>
      </c>
      <c r="G236" s="37">
        <v>466.1</v>
      </c>
      <c r="H236" s="37" t="s">
        <v>44</v>
      </c>
    </row>
    <row r="237" spans="1:8" s="1" customFormat="1" ht="17.25" customHeight="1">
      <c r="A237" s="37" t="s">
        <v>56</v>
      </c>
      <c r="B237" s="37">
        <v>243</v>
      </c>
      <c r="C237" s="38" t="s">
        <v>385</v>
      </c>
      <c r="D237" s="39">
        <v>41198</v>
      </c>
      <c r="E237" s="40" t="s">
        <v>72</v>
      </c>
      <c r="F237" s="37">
        <v>7</v>
      </c>
      <c r="G237" s="37">
        <v>466.1</v>
      </c>
      <c r="H237" s="37" t="s">
        <v>105</v>
      </c>
    </row>
    <row r="238" spans="1:8" s="1" customFormat="1" ht="17.25" customHeight="1">
      <c r="A238" s="37" t="s">
        <v>56</v>
      </c>
      <c r="B238" s="37">
        <v>244</v>
      </c>
      <c r="C238" s="38" t="s">
        <v>386</v>
      </c>
      <c r="D238" s="39">
        <v>41197</v>
      </c>
      <c r="E238" s="40" t="s">
        <v>72</v>
      </c>
      <c r="F238" s="37">
        <v>14</v>
      </c>
      <c r="G238" s="37">
        <v>466.1</v>
      </c>
      <c r="H238" s="37" t="s">
        <v>2</v>
      </c>
    </row>
    <row r="239" spans="1:8" s="1" customFormat="1" ht="17.25" customHeight="1">
      <c r="A239" s="37" t="s">
        <v>56</v>
      </c>
      <c r="B239" s="37">
        <v>245</v>
      </c>
      <c r="C239" s="38" t="s">
        <v>387</v>
      </c>
      <c r="D239" s="39">
        <v>41193</v>
      </c>
      <c r="E239" s="40" t="s">
        <v>72</v>
      </c>
      <c r="F239" s="37">
        <v>14.5</v>
      </c>
      <c r="G239" s="37">
        <v>466.1</v>
      </c>
      <c r="H239" s="37" t="s">
        <v>2</v>
      </c>
    </row>
    <row r="240" spans="1:8" s="1" customFormat="1" ht="17.25" customHeight="1">
      <c r="A240" s="37" t="s">
        <v>56</v>
      </c>
      <c r="B240" s="37">
        <v>246</v>
      </c>
      <c r="C240" s="38" t="s">
        <v>388</v>
      </c>
      <c r="D240" s="39">
        <v>41194</v>
      </c>
      <c r="E240" s="40" t="s">
        <v>72</v>
      </c>
      <c r="F240" s="37">
        <v>14</v>
      </c>
      <c r="G240" s="37">
        <v>466.1</v>
      </c>
      <c r="H240" s="37" t="s">
        <v>25</v>
      </c>
    </row>
    <row r="241" spans="1:8" s="1" customFormat="1" ht="17.25" customHeight="1">
      <c r="A241" s="37" t="s">
        <v>56</v>
      </c>
      <c r="B241" s="37">
        <v>247</v>
      </c>
      <c r="C241" s="38" t="s">
        <v>389</v>
      </c>
      <c r="D241" s="39">
        <v>41206</v>
      </c>
      <c r="E241" s="40" t="s">
        <v>72</v>
      </c>
      <c r="F241" s="37">
        <v>7</v>
      </c>
      <c r="G241" s="37">
        <v>466.1</v>
      </c>
      <c r="H241" s="37" t="s">
        <v>37</v>
      </c>
    </row>
    <row r="242" spans="1:8" s="1" customFormat="1" ht="17.25" customHeight="1">
      <c r="A242" s="37" t="s">
        <v>56</v>
      </c>
      <c r="B242" s="37">
        <v>248</v>
      </c>
      <c r="C242" s="38" t="s">
        <v>390</v>
      </c>
      <c r="D242" s="39">
        <v>41206</v>
      </c>
      <c r="E242" s="40" t="s">
        <v>72</v>
      </c>
      <c r="F242" s="37">
        <v>10</v>
      </c>
      <c r="G242" s="37">
        <v>466.1</v>
      </c>
      <c r="H242" s="37" t="s">
        <v>35</v>
      </c>
    </row>
    <row r="243" spans="1:8" s="1" customFormat="1" ht="17.25" customHeight="1">
      <c r="A243" s="37" t="s">
        <v>56</v>
      </c>
      <c r="B243" s="37">
        <v>249</v>
      </c>
      <c r="C243" s="38" t="s">
        <v>391</v>
      </c>
      <c r="D243" s="39">
        <v>41213</v>
      </c>
      <c r="E243" s="40" t="s">
        <v>72</v>
      </c>
      <c r="F243" s="37">
        <v>14</v>
      </c>
      <c r="G243" s="37">
        <v>466.1</v>
      </c>
      <c r="H243" s="37" t="s">
        <v>36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2012-12-03T06:18:39Z</dcterms:modified>
  <cp:category/>
  <cp:version/>
  <cp:contentType/>
  <cp:contentStatus/>
</cp:coreProperties>
</file>