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45" windowWidth="1548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закл.договоров'!$A$3:$H$746</definedName>
    <definedName name="_xlnm._FilterDatabase" localSheetId="0" hidden="1">'Свод'!$A$7:$K$287</definedName>
  </definedNames>
  <calcPr fullCalcOnLoad="1"/>
</workbook>
</file>

<file path=xl/sharedStrings.xml><?xml version="1.0" encoding="utf-8"?>
<sst xmlns="http://schemas.openxmlformats.org/spreadsheetml/2006/main" count="2814" uniqueCount="346">
  <si>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</si>
  <si>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</si>
  <si>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</si>
  <si>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</si>
  <si>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</si>
  <si>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</si>
  <si>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</si>
  <si>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</si>
  <si>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</si>
  <si>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</si>
  <si>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</si>
  <si>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</si>
  <si>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</si>
  <si>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</si>
  <si>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</si>
  <si>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</si>
  <si>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</si>
  <si>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</si>
  <si>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</si>
  <si>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</si>
  <si>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</si>
  <si>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110/10 кВ №18</t>
  </si>
  <si>
    <t>Воронежэнерго</t>
  </si>
  <si>
    <t>35/10 кВ Березовка</t>
  </si>
  <si>
    <t>35/10 кВ В.Турово 1</t>
  </si>
  <si>
    <t>35/10 кВ Верный</t>
  </si>
  <si>
    <t>35/10 кВ Воронцовка</t>
  </si>
  <si>
    <t>35/10 кВ ВПИ №13</t>
  </si>
  <si>
    <t>35/10 кВ Данково</t>
  </si>
  <si>
    <t>35/10 кВ Дон</t>
  </si>
  <si>
    <t>35/10 кВ Ендовище</t>
  </si>
  <si>
    <t>35/10 кВ Есипово</t>
  </si>
  <si>
    <t>35/10 кВ Землянск</t>
  </si>
  <si>
    <t>35/10 кВ Козловка</t>
  </si>
  <si>
    <t>35/10 кВ Левая Россошь</t>
  </si>
  <si>
    <t>35/10 кВ Липовка</t>
  </si>
  <si>
    <t>35/10 кВ Лосево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</si>
  <si>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</si>
  <si>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</si>
  <si>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</si>
  <si>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</si>
  <si>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</si>
  <si>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Россия</t>
  </si>
  <si>
    <t>35/10 кВ Рудкино</t>
  </si>
  <si>
    <t>35/10 кВ Средний Икорец</t>
  </si>
  <si>
    <t>35/10 кВ Старая Меловая</t>
  </si>
  <si>
    <t>35/10 кВ Углянец</t>
  </si>
  <si>
    <t>35/10 кВ Усмань 1</t>
  </si>
  <si>
    <t>35/10 кВ Усмань 2</t>
  </si>
  <si>
    <t>35/10 кВ Хохол 2</t>
  </si>
  <si>
    <t>35/10 кВ Шубное</t>
  </si>
  <si>
    <t>35/10 кВ Эртиль-город</t>
  </si>
  <si>
    <t>35/10/6 кВ Рамонь 1</t>
  </si>
  <si>
    <t>35/6 кВ Орлов Лог</t>
  </si>
  <si>
    <t>35/6 кВ Хохол 1</t>
  </si>
  <si>
    <t>35/6 кВ Плотина</t>
  </si>
  <si>
    <t>35/10 кВ Дьяченково</t>
  </si>
  <si>
    <t>35/10 кВ МОБ</t>
  </si>
  <si>
    <t>35/10 кВ Н.Меловатка</t>
  </si>
  <si>
    <t>35/10 кВ Сотницкая</t>
  </si>
  <si>
    <t>35/10 кВ Талы</t>
  </si>
  <si>
    <t>35/10 кВ Гороховка</t>
  </si>
  <si>
    <t>35/10 кВ Залужное</t>
  </si>
  <si>
    <t>35/10 кВ Чигорак</t>
  </si>
  <si>
    <t>35/10 кВ Шапошниковка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</si>
  <si>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</si>
  <si>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</si>
  <si>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</si>
  <si>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</si>
  <si>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</si>
  <si>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Калач 2</t>
  </si>
  <si>
    <t>110/10 кВ Ступино</t>
  </si>
  <si>
    <t>110/27,5/10 кВ Таловая - тяговая</t>
  </si>
  <si>
    <t>110/35/10 кВ Анна</t>
  </si>
  <si>
    <t>110/35/10 кВ Анна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</si>
  <si>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</si>
  <si>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</si>
  <si>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</si>
  <si>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</si>
  <si>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</si>
  <si>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Калач 1</t>
  </si>
  <si>
    <t>110/35/10 кВ Каменка</t>
  </si>
  <si>
    <t>110/35/10 кВ Коротояк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</si>
  <si>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</si>
  <si>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</si>
  <si>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</si>
  <si>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</si>
  <si>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</si>
  <si>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Рамонь 2</t>
  </si>
  <si>
    <t>110/35/10 кВ Терновка</t>
  </si>
  <si>
    <t>110/35/10 кВ Архангельское</t>
  </si>
  <si>
    <t>110/35/10 кВ Кантемировка</t>
  </si>
  <si>
    <t>110/35/10 кВ Комплекс</t>
  </si>
  <si>
    <t>110/35/10 кВ Московская</t>
  </si>
  <si>
    <t>35/10 кВ Куликовка</t>
  </si>
  <si>
    <t>110/35/10 кВ Нижнедевицк</t>
  </si>
  <si>
    <t>35/10 кВ Большевик</t>
  </si>
  <si>
    <t>35/10 кВ Дружба</t>
  </si>
  <si>
    <t>110/35/10/6 кВ Россошь</t>
  </si>
  <si>
    <t>35/10 кВ Медвежье</t>
  </si>
  <si>
    <t>35/10 кВ Абрамовка</t>
  </si>
  <si>
    <t>35/10 кВ Староникольское</t>
  </si>
  <si>
    <t>35/10 кВ Архангельское</t>
  </si>
  <si>
    <t>110/35/10 кВ Щучье</t>
  </si>
  <si>
    <t>35/10 кВ Н.Карачан</t>
  </si>
  <si>
    <t>110/10/6 кВ АНП</t>
  </si>
  <si>
    <t>110/35/10 кВ Бутурлиновка 1</t>
  </si>
  <si>
    <t>110/35/10 кВ Эртиль</t>
  </si>
  <si>
    <t>35/10 кВ В.Турово 2</t>
  </si>
  <si>
    <t>35/10 кВ Ростоши</t>
  </si>
  <si>
    <t>110/35/10 кВ Богучар</t>
  </si>
  <si>
    <t>35/10 кВ Танцырей</t>
  </si>
  <si>
    <t>35/10 кВ Попасное</t>
  </si>
  <si>
    <t>35/10 кВ Юбилейная</t>
  </si>
  <si>
    <t>35/10 кВ Репьевка</t>
  </si>
  <si>
    <t>35/10 кВ Болдыревка</t>
  </si>
  <si>
    <t>35/10 кВ Великоархангельская</t>
  </si>
  <si>
    <t>35/10 кВ Подколодновка</t>
  </si>
  <si>
    <t>35/10 кВ Юдановка</t>
  </si>
  <si>
    <t>35/10 кВ Лещаное</t>
  </si>
  <si>
    <t>35/10 кВ Верейка</t>
  </si>
  <si>
    <t>110/10 кВ Шишовка</t>
  </si>
  <si>
    <t>35/10 кВ Третьяки</t>
  </si>
  <si>
    <t>110/35/10 кВ Нижний Кисляй</t>
  </si>
  <si>
    <t>110/35/10 кВ Листопадовка</t>
  </si>
  <si>
    <t>35/10 кВ Петровка</t>
  </si>
  <si>
    <t>35/10 кВ Александровка</t>
  </si>
  <si>
    <t>35/10 кВ Чигла</t>
  </si>
  <si>
    <t>110/10 кВ Рождество</t>
  </si>
  <si>
    <t>35/10 кВ Белогорье</t>
  </si>
  <si>
    <t>35/10 кВ Катуховка</t>
  </si>
  <si>
    <t>35/10 кВ М.Грибановка</t>
  </si>
  <si>
    <t>110/10 кВ Докучаево</t>
  </si>
  <si>
    <t>35/10 кВ Хлебородное</t>
  </si>
  <si>
    <t>35/10 кВ Губари</t>
  </si>
  <si>
    <t>35/10 кВ Макашевка</t>
  </si>
  <si>
    <t>35/10 кВ 2-е Сторожевое</t>
  </si>
  <si>
    <t>35/10 кВ Масловкая</t>
  </si>
  <si>
    <t>110/35/10 кВ Таловая - районная</t>
  </si>
  <si>
    <t>110/35/10 кВ Никольская</t>
  </si>
  <si>
    <t>110/35/10 кВ Народное</t>
  </si>
  <si>
    <t>110/35/6 кВ №47</t>
  </si>
  <si>
    <t>110/10 кВ Коршево</t>
  </si>
  <si>
    <t>110/27,5/6 кВ Поворино-Тяговая</t>
  </si>
  <si>
    <t>110/6 кВ Лискинская</t>
  </si>
  <si>
    <t>35/10 кВ Радченская</t>
  </si>
  <si>
    <t>35/10 кВ Ильмень</t>
  </si>
  <si>
    <t>35/10 кВ Кисельное</t>
  </si>
  <si>
    <t>110/10 кВ Хреновое</t>
  </si>
  <si>
    <t>35/10 кВ Запрудская</t>
  </si>
  <si>
    <t>110/35/10 кВ Добрино</t>
  </si>
  <si>
    <t>35/10 кВ Родина</t>
  </si>
  <si>
    <t>35/10 кВ С.Липяги</t>
  </si>
  <si>
    <t>35/10 кВ Р.Хава</t>
  </si>
  <si>
    <t>110/35/10 кВ Бугаевка</t>
  </si>
  <si>
    <t>35/10 кВ Урыв</t>
  </si>
  <si>
    <t>110/10 кВ Старая Калитва</t>
  </si>
  <si>
    <t>35/10 кВ Яблочное</t>
  </si>
  <si>
    <t>35/10 кВ Николаевка</t>
  </si>
  <si>
    <t>35/10 кВ Р.Буйловка</t>
  </si>
  <si>
    <t>35/10 кВ Сагуны</t>
  </si>
  <si>
    <t>110/35/10 кВ Подгорное-район</t>
  </si>
  <si>
    <t>110/35/10 кВ Краснолипье</t>
  </si>
  <si>
    <t>35/10 кВ Красный Флот</t>
  </si>
  <si>
    <t xml:space="preserve">35/10 кВ Н.Байгора </t>
  </si>
  <si>
    <t>35/10 кВ Новый Лиман</t>
  </si>
  <si>
    <t>35/10 кВ Победа</t>
  </si>
  <si>
    <t>35/10 кВ Титаревка</t>
  </si>
  <si>
    <t>35/6 кВ ХПП №7</t>
  </si>
  <si>
    <t>35/10 кВ Березняги</t>
  </si>
  <si>
    <t>35/10 кВ Старая Криуша</t>
  </si>
  <si>
    <t>35/6 кВ №8</t>
  </si>
  <si>
    <t>35/10 кВ Б.Ляпино</t>
  </si>
  <si>
    <t>35/10 кВ Н.Криуша</t>
  </si>
  <si>
    <t>35/10 кВ Ст.Ведуга</t>
  </si>
  <si>
    <t>35/10 кВ М.Покровка</t>
  </si>
  <si>
    <t>110/10 кВ Опорная</t>
  </si>
  <si>
    <t>35/10 кВ Юрасовка</t>
  </si>
  <si>
    <t>110/10 кВ Козловка</t>
  </si>
  <si>
    <t>110/10 кВ Никоноровка</t>
  </si>
  <si>
    <t>35/10 кВ Миролюбие</t>
  </si>
  <si>
    <t>110/10 кВ Прогресс</t>
  </si>
  <si>
    <t>35/10 кВ Б.Алабухи</t>
  </si>
  <si>
    <t xml:space="preserve">35/10 кВ Гаврильск </t>
  </si>
  <si>
    <t>35/10 кВ Лозовое</t>
  </si>
  <si>
    <t>35/10 кВ Садовое</t>
  </si>
  <si>
    <t>35/10 кВ Орловка</t>
  </si>
  <si>
    <t>35/10 кВ Тишанка</t>
  </si>
  <si>
    <t>35/10 кВ Авангард</t>
  </si>
  <si>
    <t>35/10 кВ Красное</t>
  </si>
  <si>
    <t>35/10 кВ Майская</t>
  </si>
  <si>
    <t>110/10 кВ Дерезовка</t>
  </si>
  <si>
    <t>110/10 кВ Н.Мамон</t>
  </si>
  <si>
    <t>110/35/10 кВ №20</t>
  </si>
  <si>
    <t>110/35/10 кВ Б.Казинка</t>
  </si>
  <si>
    <t>110/35/10 кВ Н.Ведуга</t>
  </si>
  <si>
    <t>110/35/6 кВ Юго-Западная №16</t>
  </si>
  <si>
    <t>110/6 кВ №25 Коммунальная</t>
  </si>
  <si>
    <t>35/10 кВ Е-Колено</t>
  </si>
  <si>
    <t>35/10 кВ Семеновка</t>
  </si>
  <si>
    <t>35/10 кВ Степановка</t>
  </si>
  <si>
    <t>35/10 кВ Шукавка</t>
  </si>
  <si>
    <t>110/6/6 кВ №6</t>
  </si>
  <si>
    <t>35/10 кВ Криуша</t>
  </si>
  <si>
    <t>35/10 кВ Ивановка</t>
  </si>
  <si>
    <t>110/6/6 кВ №2</t>
  </si>
  <si>
    <t>110/10 кВ Филипенково</t>
  </si>
  <si>
    <t>110/35/10 кВ Бутурлиновка 2</t>
  </si>
  <si>
    <t>110/35/6 кВ №14</t>
  </si>
  <si>
    <t>110/6 кВ №42</t>
  </si>
  <si>
    <t>110/6 кВ №43</t>
  </si>
  <si>
    <t>110/6 кВ №9</t>
  </si>
  <si>
    <t>35/10 кВ Голосновка</t>
  </si>
  <si>
    <t>35/10 кВ Н.Елань</t>
  </si>
  <si>
    <t>35/10 кВ Н.Чигла</t>
  </si>
  <si>
    <t>35/10 кВ Элеватор</t>
  </si>
  <si>
    <t>35/6 кВ №3</t>
  </si>
  <si>
    <t>35/6 кВ №35</t>
  </si>
  <si>
    <t>35/6 кВ Восточная</t>
  </si>
  <si>
    <t>35/10 кВ Митрофановка</t>
  </si>
  <si>
    <t>110/6 кВ №27 РЭП</t>
  </si>
  <si>
    <t>35/10 кВ Монастырщина</t>
  </si>
  <si>
    <t>35/10 кВ Твердохлебовка</t>
  </si>
  <si>
    <t>35/10 кВ Клеповка</t>
  </si>
  <si>
    <t>35/10 кВ Васильевка</t>
  </si>
  <si>
    <t>35/10 кВ Р.Журавка</t>
  </si>
  <si>
    <t>110/35/10 кВ Солонцы</t>
  </si>
  <si>
    <t>35/10 кВ Н.Ольшанка</t>
  </si>
  <si>
    <t>35/10 кВ Октябрьское</t>
  </si>
  <si>
    <t>35/10 кВ Н.Курлак</t>
  </si>
  <si>
    <t>35/10 кВ А.Донская</t>
  </si>
  <si>
    <t>110/10 кВ Новая Калитва</t>
  </si>
  <si>
    <t>110/35/27,5/10 кВ Райновская</t>
  </si>
  <si>
    <t>35/10 кВ Семидесятная</t>
  </si>
  <si>
    <t>35/10 кВ Новонадежденская</t>
  </si>
  <si>
    <t>110/10 кВ Осетровка</t>
  </si>
  <si>
    <t>110/10 кВ ПТФ</t>
  </si>
  <si>
    <t>35/10 кВ Южная</t>
  </si>
  <si>
    <t>35/10 кВ Кашира</t>
  </si>
  <si>
    <t>35/10 кВ Кр.Лиман</t>
  </si>
  <si>
    <t>35/10 кВ Сем.завод</t>
  </si>
  <si>
    <t>35/6 кВ Очистные Сооружения</t>
  </si>
  <si>
    <t>35/10 кВ Гумны</t>
  </si>
  <si>
    <t>35/10 кВ Троицкая</t>
  </si>
  <si>
    <t>35/10 кВ Подгорное</t>
  </si>
  <si>
    <t>35/10 кВ Вихляевка</t>
  </si>
  <si>
    <t>35/10 кВ Колодежанская</t>
  </si>
  <si>
    <t>35/10 кВ Гнилуша</t>
  </si>
  <si>
    <t>35/10 кВ Профилакторий</t>
  </si>
  <si>
    <t>35/10 кВ Бор</t>
  </si>
  <si>
    <t>35/10 кВ Рогачевка</t>
  </si>
  <si>
    <t>110/35/10 кВ Воронежская №36</t>
  </si>
  <si>
    <t>110/35/6 кВ №15</t>
  </si>
  <si>
    <t>110/6/6 кВ №45</t>
  </si>
  <si>
    <t>35/6 кВ №4</t>
  </si>
  <si>
    <t>110/35/27,5/10 кВ Лиски-Тяговая</t>
  </si>
  <si>
    <t>110/35/6 кВ МЭЗ</t>
  </si>
  <si>
    <t>110/6 кВ Центральная</t>
  </si>
  <si>
    <t>35/10 кВ Марки</t>
  </si>
  <si>
    <t>35/10 кВ Тхоревка</t>
  </si>
  <si>
    <t>110/35/27,5/10 кВ К-Тяговая</t>
  </si>
  <si>
    <t>35/10 кВ Караяшник</t>
  </si>
  <si>
    <t>35/10 кВ Лизиновка</t>
  </si>
  <si>
    <t>35/10 кВ Великий Октябрь</t>
  </si>
  <si>
    <t>35/10 кВ Рудня</t>
  </si>
  <si>
    <t>35/10 кВ Ольхов Лог</t>
  </si>
  <si>
    <t>110/35/6 кВ №29 ДСК</t>
  </si>
  <si>
    <t>110/6 кВ №39, 110/6 кВ Центральная</t>
  </si>
  <si>
    <t>35/10 кВ Первомайская</t>
  </si>
  <si>
    <t>110/35/10 кВ с - з Радченский</t>
  </si>
  <si>
    <t>110/10 кВ Пар.Коммуна</t>
  </si>
  <si>
    <t>35/10 кВ Краснополье</t>
  </si>
  <si>
    <t>110/10 кВ Большевик</t>
  </si>
  <si>
    <t>35/10 кВ Михайловка</t>
  </si>
  <si>
    <t>35/6 кВ №34</t>
  </si>
  <si>
    <t>110/10 2-я кВ Пятилетка</t>
  </si>
  <si>
    <t>35/10 кВ Вязноватовка</t>
  </si>
  <si>
    <t>35/10 кВ Введенка</t>
  </si>
  <si>
    <t>35/10 кВ Алена</t>
  </si>
  <si>
    <t>35/10 кВ Шуриновка</t>
  </si>
  <si>
    <t>110/35/10 кВ Анна, 110/35/10 кВ Анна 2</t>
  </si>
  <si>
    <t>35/10 кВ Усмань 1, 35/10 кВ Усмань 2</t>
  </si>
  <si>
    <t>12 месяцев</t>
  </si>
  <si>
    <t>35/10 кВ Пузево</t>
  </si>
  <si>
    <t>35/10 кВ Истобное</t>
  </si>
  <si>
    <t>35/10 кВ Михайловка 1</t>
  </si>
  <si>
    <t>35/10 кВ Журавка</t>
  </si>
  <si>
    <t>35/10 кВ К-Отделец</t>
  </si>
  <si>
    <t>110/35/10 кВ Богучар, 110/35/10 кВ Кантемировка</t>
  </si>
  <si>
    <t>Сведения о деятельности филиала ОАО " МРСК Центра" - Воронежэнерго по технологическому присоединению за февраль  месяц 2012г.</t>
  </si>
  <si>
    <t>Пообъектная информация по заключенным договорам ТП за февраль месяц 2012г.</t>
  </si>
  <si>
    <t>110/10 кВ Северная</t>
  </si>
  <si>
    <t>24 месяца</t>
  </si>
  <si>
    <t>6 месяцев</t>
  </si>
  <si>
    <t>110/35/10 кВ Верхняя Хава, 35/10 кВ Элеватор</t>
  </si>
  <si>
    <t>Аннинский РЭС</t>
  </si>
  <si>
    <t>Бобровский РЭС</t>
  </si>
  <si>
    <t>Богучарский РЭС</t>
  </si>
  <si>
    <t>Борисоглебский РЭС</t>
  </si>
  <si>
    <t>Бутурлиновский РЭС</t>
  </si>
  <si>
    <t>Верхнемамонский РЭС</t>
  </si>
  <si>
    <t>Воробьевский РЭС</t>
  </si>
  <si>
    <t>Грибановский РЭС</t>
  </si>
  <si>
    <t>Каменский РЭС</t>
  </si>
  <si>
    <t>Кантемировский РЭС</t>
  </si>
  <si>
    <t>Каширский РЭС</t>
  </si>
  <si>
    <t>Лискинский РЭС</t>
  </si>
  <si>
    <t>Ольховатский РЭС</t>
  </si>
  <si>
    <t>Новоусманский РЭС</t>
  </si>
  <si>
    <t>Острогожский РЭС</t>
  </si>
  <si>
    <t>Павловский РЭС</t>
  </si>
  <si>
    <t>Панинский РЭС</t>
  </si>
  <si>
    <t xml:space="preserve"> 110/35/10 кВ Петропавловка </t>
  </si>
  <si>
    <t xml:space="preserve"> 35/10 кВ Красный Флот </t>
  </si>
  <si>
    <t xml:space="preserve"> 35/10 кВ Старая Меловая </t>
  </si>
  <si>
    <t xml:space="preserve"> 35/10 кВ Березняги</t>
  </si>
  <si>
    <t xml:space="preserve"> 35/10 кВ Новый Лиман                                                                                                                                                            </t>
  </si>
  <si>
    <t xml:space="preserve"> 35/10 кВ Старая Криуша</t>
  </si>
  <si>
    <t>Петропавловский РЭС</t>
  </si>
  <si>
    <t>Новохоперский РЭС</t>
  </si>
  <si>
    <t>Поворинский РЭС</t>
  </si>
  <si>
    <t>Подгоренский РЭС</t>
  </si>
  <si>
    <t>Россошанский РЭС</t>
  </si>
  <si>
    <t>Семилукский РЭС</t>
  </si>
  <si>
    <t>Хохольский РЭС</t>
  </si>
  <si>
    <t>Эртильский РЭС</t>
  </si>
  <si>
    <t>35/10 кВ Петровская</t>
  </si>
  <si>
    <t>35/10 кВ Покровка</t>
  </si>
  <si>
    <t>110/6 кВ №44</t>
  </si>
  <si>
    <t>110/35/10 кВ Подгорная № 30, 110/6 кВ №9</t>
  </si>
  <si>
    <t>35/10 кВ Масловкая, 35/10 кВ Усмань 1</t>
  </si>
  <si>
    <t>35/10 кВ Криница</t>
  </si>
  <si>
    <t>Калачеевский РЭС</t>
  </si>
  <si>
    <t>Нижнедевицкий РЭС</t>
  </si>
  <si>
    <t>35/10 кВ Подгорная</t>
  </si>
  <si>
    <t>35/10 кВ Неровновка</t>
  </si>
  <si>
    <t>35/10 кВ Андреевка</t>
  </si>
  <si>
    <t>Воронежский РЭС</t>
  </si>
  <si>
    <t>35/10 кВ Мечетка</t>
  </si>
  <si>
    <t>Верхнехавский РЭС</t>
  </si>
  <si>
    <t xml:space="preserve"> 35/10 кВ Верный </t>
  </si>
  <si>
    <t xml:space="preserve"> 35/10 кВ Углянец </t>
  </si>
  <si>
    <t>Таловский РЭС</t>
  </si>
  <si>
    <t>Репьевский РЭС</t>
  </si>
  <si>
    <t>Терновский РЭС</t>
  </si>
  <si>
    <t>Рамонский РЭС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</si>
</sst>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[$€-1]_-;\-* #,##0.00[$€-1]_-;_-* &quot;-&quot;??[$€-1]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u val="single"/>
      <sz val="7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5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18" borderId="0" applyNumberFormat="0" applyBorder="0" applyAlignment="0" applyProtection="0"/>
    <xf numFmtId="0" fontId="32" fillId="28" borderId="0" applyNumberFormat="0" applyBorder="0" applyAlignment="0" applyProtection="0"/>
    <xf numFmtId="0" fontId="27" fillId="20" borderId="0" applyNumberFormat="0" applyBorder="0" applyAlignment="0" applyProtection="0"/>
    <xf numFmtId="0" fontId="32" fillId="29" borderId="0" applyNumberFormat="0" applyBorder="0" applyAlignment="0" applyProtection="0"/>
    <xf numFmtId="0" fontId="27" fillId="30" borderId="0" applyNumberFormat="0" applyBorder="0" applyAlignment="0" applyProtection="0"/>
    <xf numFmtId="0" fontId="32" fillId="31" borderId="0" applyNumberFormat="0" applyBorder="0" applyAlignment="0" applyProtection="0"/>
    <xf numFmtId="0" fontId="27" fillId="32" borderId="0" applyNumberFormat="0" applyBorder="0" applyAlignment="0" applyProtection="0"/>
    <xf numFmtId="0" fontId="32" fillId="33" borderId="0" applyNumberFormat="0" applyBorder="0" applyAlignment="0" applyProtection="0"/>
    <xf numFmtId="0" fontId="27" fillId="34" borderId="0" applyNumberFormat="0" applyBorder="0" applyAlignment="0" applyProtection="0"/>
    <xf numFmtId="167" fontId="2" fillId="0" borderId="0" applyFont="0" applyFill="0" applyBorder="0" applyAlignment="0" applyProtection="0"/>
    <xf numFmtId="0" fontId="29" fillId="0" borderId="1">
      <alignment/>
      <protection/>
    </xf>
    <xf numFmtId="0" fontId="29" fillId="0" borderId="0">
      <alignment/>
      <protection/>
    </xf>
    <xf numFmtId="0" fontId="32" fillId="35" borderId="0" applyNumberFormat="0" applyBorder="0" applyAlignment="0" applyProtection="0"/>
    <xf numFmtId="0" fontId="27" fillId="36" borderId="0" applyNumberFormat="0" applyBorder="0" applyAlignment="0" applyProtection="0"/>
    <xf numFmtId="0" fontId="32" fillId="37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27" fillId="40" borderId="0" applyNumberFormat="0" applyBorder="0" applyAlignment="0" applyProtection="0"/>
    <xf numFmtId="0" fontId="32" fillId="41" borderId="0" applyNumberFormat="0" applyBorder="0" applyAlignment="0" applyProtection="0"/>
    <xf numFmtId="0" fontId="27" fillId="30" borderId="0" applyNumberFormat="0" applyBorder="0" applyAlignment="0" applyProtection="0"/>
    <xf numFmtId="0" fontId="32" fillId="42" borderId="0" applyNumberFormat="0" applyBorder="0" applyAlignment="0" applyProtection="0"/>
    <xf numFmtId="0" fontId="27" fillId="32" borderId="0" applyNumberFormat="0" applyBorder="0" applyAlignment="0" applyProtection="0"/>
    <xf numFmtId="0" fontId="32" fillId="43" borderId="0" applyNumberFormat="0" applyBorder="0" applyAlignment="0" applyProtection="0"/>
    <xf numFmtId="0" fontId="27" fillId="44" borderId="0" applyNumberFormat="0" applyBorder="0" applyAlignment="0" applyProtection="0"/>
    <xf numFmtId="0" fontId="33" fillId="45" borderId="2" applyNumberFormat="0" applyAlignment="0" applyProtection="0"/>
    <xf numFmtId="0" fontId="20" fillId="14" borderId="3" applyNumberFormat="0" applyAlignment="0" applyProtection="0"/>
    <xf numFmtId="0" fontId="34" fillId="46" borderId="4" applyNumberFormat="0" applyAlignment="0" applyProtection="0"/>
    <xf numFmtId="0" fontId="21" fillId="47" borderId="5" applyNumberFormat="0" applyAlignment="0" applyProtection="0"/>
    <xf numFmtId="0" fontId="35" fillId="46" borderId="2" applyNumberFormat="0" applyAlignment="0" applyProtection="0"/>
    <xf numFmtId="0" fontId="22" fillId="47" borderId="3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8" applyNumberFormat="0" applyFill="0" applyAlignment="0" applyProtection="0"/>
    <xf numFmtId="0" fontId="15" fillId="0" borderId="9" applyNumberFormat="0" applyFill="0" applyAlignment="0" applyProtection="0"/>
    <xf numFmtId="0" fontId="39" fillId="0" borderId="10" applyNumberFormat="0" applyFill="0" applyAlignment="0" applyProtection="0"/>
    <xf numFmtId="0" fontId="16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2" fillId="0" borderId="13" applyNumberFormat="0" applyFill="0" applyAlignment="0" applyProtection="0"/>
    <xf numFmtId="0" fontId="41" fillId="48" borderId="14" applyNumberFormat="0" applyAlignment="0" applyProtection="0"/>
    <xf numFmtId="0" fontId="24" fillId="49" borderId="15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9" fillId="5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5" fillId="52" borderId="0" applyNumberFormat="0" applyBorder="0" applyAlignment="0" applyProtection="0"/>
    <xf numFmtId="0" fontId="18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  <xf numFmtId="0" fontId="28" fillId="0" borderId="0">
      <alignment/>
      <protection/>
    </xf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5" borderId="0" applyNumberFormat="0" applyBorder="0" applyAlignment="0" applyProtection="0"/>
    <xf numFmtId="0" fontId="17" fillId="8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5" fontId="50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6" borderId="20" xfId="0" applyNumberFormat="1" applyFont="1" applyFill="1" applyBorder="1" applyAlignment="1">
      <alignment horizontal="center" vertical="center" wrapText="1"/>
    </xf>
    <xf numFmtId="165" fontId="8" fillId="26" borderId="20" xfId="0" applyNumberFormat="1" applyFont="1" applyFill="1" applyBorder="1" applyAlignment="1">
      <alignment horizontal="center" vertical="center" wrapText="1"/>
    </xf>
    <xf numFmtId="2" fontId="8" fillId="26" borderId="20" xfId="0" applyNumberFormat="1" applyFont="1" applyFill="1" applyBorder="1" applyAlignment="1">
      <alignment horizontal="center" vertical="center" wrapText="1"/>
    </xf>
    <xf numFmtId="164" fontId="8" fillId="26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 vertical="center"/>
    </xf>
    <xf numFmtId="0" fontId="6" fillId="22" borderId="21" xfId="0" applyNumberFormat="1" applyFont="1" applyFill="1" applyBorder="1" applyAlignment="1">
      <alignment horizontal="center" vertical="center"/>
    </xf>
    <xf numFmtId="0" fontId="50" fillId="22" borderId="21" xfId="0" applyFont="1" applyFill="1" applyBorder="1" applyAlignment="1">
      <alignment horizontal="center" vertical="center"/>
    </xf>
    <xf numFmtId="0" fontId="50" fillId="22" borderId="21" xfId="0" applyNumberFormat="1" applyFont="1" applyFill="1" applyBorder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0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50" fillId="0" borderId="21" xfId="0" applyNumberFormat="1" applyFont="1" applyFill="1" applyBorder="1" applyAlignment="1">
      <alignment horizontal="center" vertical="center"/>
    </xf>
    <xf numFmtId="0" fontId="6" fillId="0" borderId="0" xfId="1143" applyNumberFormat="1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165" fontId="51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166" fontId="50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2" fontId="8" fillId="26" borderId="23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8" fillId="26" borderId="23" xfId="0" applyFont="1" applyFill="1" applyBorder="1" applyAlignment="1">
      <alignment horizontal="center" vertical="center" wrapText="1"/>
    </xf>
    <xf numFmtId="164" fontId="8" fillId="26" borderId="23" xfId="0" applyNumberFormat="1" applyFont="1" applyFill="1" applyBorder="1" applyAlignment="1">
      <alignment horizontal="center" vertical="center" wrapText="1"/>
    </xf>
    <xf numFmtId="0" fontId="5" fillId="56" borderId="0" xfId="0" applyFont="1" applyFill="1" applyAlignment="1">
      <alignment horizontal="center" vertical="center"/>
    </xf>
    <xf numFmtId="0" fontId="5" fillId="56" borderId="0" xfId="1143" applyNumberFormat="1" applyFont="1" applyFill="1" applyAlignment="1">
      <alignment horizontal="center" vertical="center"/>
    </xf>
    <xf numFmtId="14" fontId="5" fillId="56" borderId="0" xfId="0" applyNumberFormat="1" applyFont="1" applyFill="1" applyAlignment="1">
      <alignment horizontal="center" vertical="center"/>
    </xf>
    <xf numFmtId="2" fontId="5" fillId="56" borderId="0" xfId="0" applyNumberFormat="1" applyFont="1" applyFill="1" applyAlignment="1">
      <alignment horizontal="center" vertical="center"/>
    </xf>
    <xf numFmtId="43" fontId="5" fillId="56" borderId="0" xfId="0" applyNumberFormat="1" applyFont="1" applyFill="1" applyAlignment="1">
      <alignment horizontal="center" vertical="center"/>
    </xf>
    <xf numFmtId="0" fontId="5" fillId="56" borderId="0" xfId="0" applyFont="1" applyFill="1" applyAlignment="1">
      <alignment horizontal="center" vertical="center" wrapText="1"/>
    </xf>
    <xf numFmtId="0" fontId="5" fillId="56" borderId="21" xfId="0" applyFont="1" applyFill="1" applyBorder="1" applyAlignment="1">
      <alignment horizontal="center" vertical="center" wrapText="1"/>
    </xf>
    <xf numFmtId="0" fontId="5" fillId="56" borderId="21" xfId="1143" applyNumberFormat="1" applyFont="1" applyFill="1" applyBorder="1" applyAlignment="1">
      <alignment horizontal="center" vertical="center" wrapText="1"/>
    </xf>
    <xf numFmtId="14" fontId="5" fillId="56" borderId="21" xfId="0" applyNumberFormat="1" applyFont="1" applyFill="1" applyBorder="1" applyAlignment="1">
      <alignment horizontal="center" vertical="center" wrapText="1"/>
    </xf>
    <xf numFmtId="2" fontId="5" fillId="56" borderId="21" xfId="0" applyNumberFormat="1" applyFont="1" applyFill="1" applyBorder="1" applyAlignment="1">
      <alignment horizontal="center" vertical="center" wrapText="1"/>
    </xf>
    <xf numFmtId="43" fontId="5" fillId="56" borderId="21" xfId="0" applyNumberFormat="1" applyFont="1" applyFill="1" applyBorder="1" applyAlignment="1">
      <alignment horizontal="center" vertical="center" wrapText="1"/>
    </xf>
    <xf numFmtId="0" fontId="5" fillId="0" borderId="21" xfId="1143" applyNumberFormat="1" applyFont="1" applyFill="1" applyBorder="1" applyAlignment="1">
      <alignment horizontal="center" vertical="center"/>
    </xf>
    <xf numFmtId="0" fontId="5" fillId="0" borderId="21" xfId="1143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/>
    </xf>
    <xf numFmtId="14" fontId="44" fillId="0" borderId="21" xfId="0" applyNumberFormat="1" applyFont="1" applyFill="1" applyBorder="1" applyAlignment="1">
      <alignment horizontal="center" vertical="center"/>
    </xf>
    <xf numFmtId="2" fontId="5" fillId="0" borderId="21" xfId="1145" applyNumberFormat="1" applyFont="1" applyFill="1" applyBorder="1" applyAlignment="1">
      <alignment horizontal="center" vertical="center"/>
    </xf>
    <xf numFmtId="2" fontId="5" fillId="0" borderId="21" xfId="1153" applyNumberFormat="1" applyFont="1" applyFill="1" applyBorder="1" applyAlignment="1">
      <alignment horizontal="center" vertical="center"/>
    </xf>
    <xf numFmtId="43" fontId="5" fillId="0" borderId="21" xfId="333" applyNumberFormat="1" applyFont="1" applyFill="1" applyBorder="1" applyAlignment="1">
      <alignment horizontal="center" vertical="center"/>
      <protection/>
    </xf>
    <xf numFmtId="0" fontId="5" fillId="0" borderId="21" xfId="333" applyFont="1" applyFill="1" applyBorder="1" applyAlignment="1">
      <alignment horizontal="center" vertical="center" wrapText="1"/>
      <protection/>
    </xf>
    <xf numFmtId="2" fontId="5" fillId="0" borderId="21" xfId="333" applyNumberFormat="1" applyFont="1" applyFill="1" applyBorder="1" applyAlignment="1">
      <alignment horizontal="center" vertical="center"/>
      <protection/>
    </xf>
    <xf numFmtId="14" fontId="5" fillId="0" borderId="21" xfId="333" applyNumberFormat="1" applyFont="1" applyFill="1" applyBorder="1" applyAlignment="1">
      <alignment horizontal="center" vertical="center" wrapText="1"/>
      <protection/>
    </xf>
    <xf numFmtId="2" fontId="5" fillId="0" borderId="21" xfId="0" applyNumberFormat="1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/>
    </xf>
    <xf numFmtId="2" fontId="5" fillId="0" borderId="21" xfId="1154" applyNumberFormat="1" applyFont="1" applyFill="1" applyBorder="1" applyAlignment="1">
      <alignment horizontal="center" vertical="center"/>
    </xf>
    <xf numFmtId="0" fontId="44" fillId="0" borderId="21" xfId="1143" applyNumberFormat="1" applyFont="1" applyFill="1" applyBorder="1" applyAlignment="1">
      <alignment horizontal="center" vertical="center"/>
    </xf>
    <xf numFmtId="2" fontId="44" fillId="0" borderId="21" xfId="0" applyNumberFormat="1" applyFont="1" applyFill="1" applyBorder="1" applyAlignment="1">
      <alignment horizontal="center" vertical="center"/>
    </xf>
    <xf numFmtId="43" fontId="44" fillId="0" borderId="21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wrapText="1"/>
    </xf>
    <xf numFmtId="0" fontId="5" fillId="0" borderId="21" xfId="84" applyNumberFormat="1" applyFont="1" applyFill="1" applyBorder="1" applyAlignment="1" applyProtection="1">
      <alignment horizontal="center" vertical="center" wrapText="1"/>
      <protection/>
    </xf>
    <xf numFmtId="14" fontId="5" fillId="0" borderId="21" xfId="84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1" xfId="1145" applyNumberFormat="1" applyFont="1" applyFill="1" applyBorder="1" applyAlignment="1">
      <alignment horizontal="center" vertical="center"/>
    </xf>
    <xf numFmtId="0" fontId="44" fillId="0" borderId="21" xfId="1145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 wrapText="1"/>
    </xf>
    <xf numFmtId="43" fontId="5" fillId="0" borderId="21" xfId="1143" applyNumberFormat="1" applyFont="1" applyFill="1" applyBorder="1" applyAlignment="1">
      <alignment horizontal="center" vertical="center"/>
    </xf>
    <xf numFmtId="0" fontId="44" fillId="0" borderId="21" xfId="545" applyNumberFormat="1" applyFont="1" applyFill="1" applyBorder="1" applyAlignment="1">
      <alignment horizontal="center" vertical="center" wrapText="1"/>
      <protection/>
    </xf>
    <xf numFmtId="14" fontId="44" fillId="0" borderId="21" xfId="545" applyNumberFormat="1" applyFont="1" applyFill="1" applyBorder="1" applyAlignment="1">
      <alignment horizontal="center" vertical="center"/>
      <protection/>
    </xf>
    <xf numFmtId="2" fontId="44" fillId="0" borderId="21" xfId="545" applyNumberFormat="1" applyFont="1" applyFill="1" applyBorder="1" applyAlignment="1">
      <alignment horizontal="center" vertical="center"/>
      <protection/>
    </xf>
    <xf numFmtId="0" fontId="44" fillId="0" borderId="21" xfId="545" applyFont="1" applyFill="1" applyBorder="1" applyAlignment="1">
      <alignment horizontal="center" vertical="center" wrapText="1"/>
      <protection/>
    </xf>
    <xf numFmtId="0" fontId="44" fillId="0" borderId="21" xfId="545" applyNumberFormat="1" applyFont="1" applyFill="1" applyBorder="1" applyAlignment="1">
      <alignment horizontal="center" vertical="center"/>
      <protection/>
    </xf>
    <xf numFmtId="0" fontId="44" fillId="0" borderId="21" xfId="0" applyFont="1" applyFill="1" applyBorder="1" applyAlignment="1">
      <alignment horizontal="center" vertical="center"/>
    </xf>
    <xf numFmtId="2" fontId="44" fillId="0" borderId="21" xfId="1143" applyNumberFormat="1" applyFont="1" applyFill="1" applyBorder="1" applyAlignment="1">
      <alignment horizontal="center" vertical="center" wrapText="1"/>
    </xf>
    <xf numFmtId="14" fontId="44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0" fontId="10" fillId="0" borderId="21" xfId="333" applyFont="1" applyFill="1" applyBorder="1" applyAlignment="1">
      <alignment horizontal="center" vertical="center" wrapText="1"/>
      <protection/>
    </xf>
    <xf numFmtId="0" fontId="10" fillId="0" borderId="21" xfId="1128" applyFont="1" applyFill="1" applyBorder="1" applyAlignment="1">
      <alignment horizontal="center" vertical="center" wrapText="1"/>
      <protection/>
    </xf>
    <xf numFmtId="0" fontId="10" fillId="0" borderId="21" xfId="546" applyFont="1" applyFill="1" applyBorder="1" applyAlignment="1">
      <alignment horizontal="center" vertical="center" wrapText="1"/>
      <protection/>
    </xf>
    <xf numFmtId="0" fontId="44" fillId="0" borderId="2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/>
    </xf>
    <xf numFmtId="2" fontId="44" fillId="0" borderId="21" xfId="0" applyNumberFormat="1" applyFont="1" applyFill="1" applyBorder="1" applyAlignment="1">
      <alignment horizontal="center" vertical="center" wrapText="1"/>
    </xf>
    <xf numFmtId="14" fontId="5" fillId="0" borderId="21" xfId="676" applyNumberFormat="1" applyFont="1" applyFill="1" applyBorder="1" applyAlignment="1">
      <alignment horizontal="center" vertical="center" wrapText="1"/>
      <protection/>
    </xf>
    <xf numFmtId="0" fontId="10" fillId="0" borderId="21" xfId="547" applyNumberFormat="1" applyFont="1" applyFill="1" applyBorder="1" applyAlignment="1">
      <alignment horizontal="center" vertical="center" wrapText="1"/>
      <protection/>
    </xf>
    <xf numFmtId="14" fontId="10" fillId="0" borderId="21" xfId="547" applyNumberFormat="1" applyFont="1" applyFill="1" applyBorder="1" applyAlignment="1">
      <alignment horizontal="center" vertical="center" wrapText="1"/>
      <protection/>
    </xf>
    <xf numFmtId="2" fontId="10" fillId="0" borderId="21" xfId="547" applyNumberFormat="1" applyFont="1" applyFill="1" applyBorder="1" applyAlignment="1">
      <alignment horizontal="center" vertical="center" wrapText="1"/>
      <protection/>
    </xf>
    <xf numFmtId="0" fontId="10" fillId="0" borderId="21" xfId="337" applyFont="1" applyFill="1" applyBorder="1" applyAlignment="1">
      <alignment horizontal="center" vertical="center" wrapText="1"/>
      <protection/>
    </xf>
    <xf numFmtId="14" fontId="5" fillId="0" borderId="21" xfId="1143" applyNumberFormat="1" applyFont="1" applyFill="1" applyBorder="1" applyAlignment="1">
      <alignment horizontal="center" vertical="center"/>
    </xf>
    <xf numFmtId="2" fontId="5" fillId="0" borderId="21" xfId="114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143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1145" applyNumberFormat="1" applyFont="1" applyFill="1" applyBorder="1" applyAlignment="1">
      <alignment horizontal="center" vertical="center"/>
    </xf>
    <xf numFmtId="2" fontId="5" fillId="0" borderId="0" xfId="1143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1143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333" applyNumberFormat="1" applyFont="1" applyFill="1" applyBorder="1" applyAlignment="1">
      <alignment horizontal="center" vertical="center"/>
      <protection/>
    </xf>
  </cellXfs>
  <cellStyles count="1147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uro" xfId="63"/>
    <cellStyle name="Norma11l" xfId="64"/>
    <cellStyle name="Normal_MACRO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Гиперссылка 2" xfId="85"/>
    <cellStyle name="Гиперссылка 2 2" xfId="86"/>
    <cellStyle name="Гиперссылка 3" xfId="87"/>
    <cellStyle name="Currency" xfId="88"/>
    <cellStyle name="Currency [0]" xfId="89"/>
    <cellStyle name="Денежный 2" xfId="90"/>
    <cellStyle name="Денежный 3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0 10" xfId="109"/>
    <cellStyle name="Обычный 10 10 2" xfId="110"/>
    <cellStyle name="Обычный 10 11" xfId="111"/>
    <cellStyle name="Обычный 10 11 2" xfId="112"/>
    <cellStyle name="Обычный 10 12" xfId="113"/>
    <cellStyle name="Обычный 10 12 2" xfId="114"/>
    <cellStyle name="Обычный 10 13" xfId="115"/>
    <cellStyle name="Обычный 10 13 2" xfId="116"/>
    <cellStyle name="Обычный 10 14" xfId="117"/>
    <cellStyle name="Обычный 10 14 2" xfId="118"/>
    <cellStyle name="Обычный 10 15" xfId="119"/>
    <cellStyle name="Обычный 10 15 2" xfId="120"/>
    <cellStyle name="Обычный 10 16" xfId="121"/>
    <cellStyle name="Обычный 10 16 2" xfId="122"/>
    <cellStyle name="Обычный 10 17" xfId="123"/>
    <cellStyle name="Обычный 10 18" xfId="124"/>
    <cellStyle name="Обычный 10 2" xfId="125"/>
    <cellStyle name="Обычный 10 2 2" xfId="126"/>
    <cellStyle name="Обычный 10 3" xfId="127"/>
    <cellStyle name="Обычный 10 3 2" xfId="128"/>
    <cellStyle name="Обычный 10 4" xfId="129"/>
    <cellStyle name="Обычный 10 4 2" xfId="130"/>
    <cellStyle name="Обычный 10 5" xfId="131"/>
    <cellStyle name="Обычный 10 5 2" xfId="132"/>
    <cellStyle name="Обычный 10 6" xfId="133"/>
    <cellStyle name="Обычный 10 6 2" xfId="134"/>
    <cellStyle name="Обычный 10 7" xfId="135"/>
    <cellStyle name="Обычный 10 7 2" xfId="136"/>
    <cellStyle name="Обычный 10 8" xfId="137"/>
    <cellStyle name="Обычный 10 8 2" xfId="138"/>
    <cellStyle name="Обычный 10 9" xfId="139"/>
    <cellStyle name="Обычный 10 9 2" xfId="140"/>
    <cellStyle name="Обычный 100" xfId="141"/>
    <cellStyle name="Обычный 101" xfId="142"/>
    <cellStyle name="Обычный 101 2" xfId="143"/>
    <cellStyle name="Обычный 101 6" xfId="144"/>
    <cellStyle name="Обычный 101 6 2" xfId="145"/>
    <cellStyle name="Обычный 102" xfId="146"/>
    <cellStyle name="Обычный 102 2" xfId="147"/>
    <cellStyle name="Обычный 103" xfId="148"/>
    <cellStyle name="Обычный 104" xfId="149"/>
    <cellStyle name="Обычный 105" xfId="150"/>
    <cellStyle name="Обычный 106" xfId="151"/>
    <cellStyle name="Обычный 107" xfId="152"/>
    <cellStyle name="Обычный 107 2" xfId="153"/>
    <cellStyle name="Обычный 108" xfId="154"/>
    <cellStyle name="Обычный 108 2" xfId="155"/>
    <cellStyle name="Обычный 108 3" xfId="156"/>
    <cellStyle name="Обычный 108 4" xfId="157"/>
    <cellStyle name="Обычный 109" xfId="158"/>
    <cellStyle name="Обычный 109 2" xfId="159"/>
    <cellStyle name="Обычный 11" xfId="160"/>
    <cellStyle name="Обычный 11 2" xfId="161"/>
    <cellStyle name="Обычный 110" xfId="162"/>
    <cellStyle name="Обычный 110 2" xfId="163"/>
    <cellStyle name="Обычный 111" xfId="164"/>
    <cellStyle name="Обычный 111 2" xfId="165"/>
    <cellStyle name="Обычный 111 3" xfId="166"/>
    <cellStyle name="Обычный 111 4" xfId="167"/>
    <cellStyle name="Обычный 112" xfId="168"/>
    <cellStyle name="Обычный 112 2" xfId="169"/>
    <cellStyle name="Обычный 112 3" xfId="170"/>
    <cellStyle name="Обычный 112 4" xfId="171"/>
    <cellStyle name="Обычный 113" xfId="172"/>
    <cellStyle name="Обычный 113 2" xfId="173"/>
    <cellStyle name="Обычный 113 3" xfId="174"/>
    <cellStyle name="Обычный 113 4" xfId="175"/>
    <cellStyle name="Обычный 114" xfId="176"/>
    <cellStyle name="Обычный 114 2" xfId="177"/>
    <cellStyle name="Обычный 114 3" xfId="178"/>
    <cellStyle name="Обычный 114 4" xfId="179"/>
    <cellStyle name="Обычный 115" xfId="180"/>
    <cellStyle name="Обычный 115 2" xfId="181"/>
    <cellStyle name="Обычный 115 3" xfId="182"/>
    <cellStyle name="Обычный 115 4" xfId="183"/>
    <cellStyle name="Обычный 116" xfId="184"/>
    <cellStyle name="Обычный 116 2" xfId="185"/>
    <cellStyle name="Обычный 116 3" xfId="186"/>
    <cellStyle name="Обычный 116 4" xfId="187"/>
    <cellStyle name="Обычный 117" xfId="188"/>
    <cellStyle name="Обычный 117 2" xfId="189"/>
    <cellStyle name="Обычный 117 3" xfId="190"/>
    <cellStyle name="Обычный 117 4" xfId="191"/>
    <cellStyle name="Обычный 118" xfId="192"/>
    <cellStyle name="Обычный 118 2" xfId="193"/>
    <cellStyle name="Обычный 118 3" xfId="194"/>
    <cellStyle name="Обычный 118 4" xfId="195"/>
    <cellStyle name="Обычный 119" xfId="196"/>
    <cellStyle name="Обычный 119 2" xfId="197"/>
    <cellStyle name="Обычный 119 3" xfId="198"/>
    <cellStyle name="Обычный 119 4" xfId="199"/>
    <cellStyle name="Обычный 12" xfId="200"/>
    <cellStyle name="Обычный 12 2" xfId="201"/>
    <cellStyle name="Обычный 120" xfId="202"/>
    <cellStyle name="Обычный 120 2" xfId="203"/>
    <cellStyle name="Обычный 120 3" xfId="204"/>
    <cellStyle name="Обычный 120 4" xfId="205"/>
    <cellStyle name="Обычный 121" xfId="206"/>
    <cellStyle name="Обычный 121 2" xfId="207"/>
    <cellStyle name="Обычный 121 3" xfId="208"/>
    <cellStyle name="Обычный 121 4" xfId="209"/>
    <cellStyle name="Обычный 122" xfId="210"/>
    <cellStyle name="Обычный 122 2" xfId="211"/>
    <cellStyle name="Обычный 123" xfId="212"/>
    <cellStyle name="Обычный 123 2" xfId="213"/>
    <cellStyle name="Обычный 124" xfId="214"/>
    <cellStyle name="Обычный 124 2" xfId="215"/>
    <cellStyle name="Обычный 125" xfId="216"/>
    <cellStyle name="Обычный 125 2" xfId="217"/>
    <cellStyle name="Обычный 126" xfId="218"/>
    <cellStyle name="Обычный 126 2" xfId="219"/>
    <cellStyle name="Обычный 127" xfId="220"/>
    <cellStyle name="Обычный 127 2" xfId="221"/>
    <cellStyle name="Обычный 128" xfId="222"/>
    <cellStyle name="Обычный 128 2" xfId="223"/>
    <cellStyle name="Обычный 129" xfId="224"/>
    <cellStyle name="Обычный 129 2" xfId="225"/>
    <cellStyle name="Обычный 13" xfId="226"/>
    <cellStyle name="Обычный 13 2" xfId="227"/>
    <cellStyle name="Обычный 130" xfId="228"/>
    <cellStyle name="Обычный 130 2" xfId="229"/>
    <cellStyle name="Обычный 131" xfId="230"/>
    <cellStyle name="Обычный 131 2" xfId="231"/>
    <cellStyle name="Обычный 132" xfId="232"/>
    <cellStyle name="Обычный 132 2" xfId="233"/>
    <cellStyle name="Обычный 133" xfId="234"/>
    <cellStyle name="Обычный 133 2" xfId="235"/>
    <cellStyle name="Обычный 134" xfId="236"/>
    <cellStyle name="Обычный 134 2" xfId="237"/>
    <cellStyle name="Обычный 135" xfId="238"/>
    <cellStyle name="Обычный 135 2" xfId="239"/>
    <cellStyle name="Обычный 136" xfId="240"/>
    <cellStyle name="Обычный 136 2" xfId="241"/>
    <cellStyle name="Обычный 137" xfId="242"/>
    <cellStyle name="Обычный 137 2" xfId="243"/>
    <cellStyle name="Обычный 138" xfId="244"/>
    <cellStyle name="Обычный 138 2" xfId="245"/>
    <cellStyle name="Обычный 139" xfId="246"/>
    <cellStyle name="Обычный 139 2" xfId="247"/>
    <cellStyle name="Обычный 14" xfId="248"/>
    <cellStyle name="Обычный 14 2" xfId="249"/>
    <cellStyle name="Обычный 140" xfId="250"/>
    <cellStyle name="Обычный 140 2" xfId="251"/>
    <cellStyle name="Обычный 141" xfId="252"/>
    <cellStyle name="Обычный 141 2" xfId="253"/>
    <cellStyle name="Обычный 142" xfId="254"/>
    <cellStyle name="Обычный 142 2" xfId="255"/>
    <cellStyle name="Обычный 143" xfId="256"/>
    <cellStyle name="Обычный 143 2" xfId="257"/>
    <cellStyle name="Обычный 144" xfId="258"/>
    <cellStyle name="Обычный 144 2" xfId="259"/>
    <cellStyle name="Обычный 145" xfId="260"/>
    <cellStyle name="Обычный 145 2" xfId="261"/>
    <cellStyle name="Обычный 146" xfId="262"/>
    <cellStyle name="Обычный 146 2" xfId="263"/>
    <cellStyle name="Обычный 147" xfId="264"/>
    <cellStyle name="Обычный 147 2" xfId="265"/>
    <cellStyle name="Обычный 148" xfId="266"/>
    <cellStyle name="Обычный 148 2" xfId="267"/>
    <cellStyle name="Обычный 149" xfId="268"/>
    <cellStyle name="Обычный 149 2" xfId="269"/>
    <cellStyle name="Обычный 15" xfId="270"/>
    <cellStyle name="Обычный 15 2" xfId="271"/>
    <cellStyle name="Обычный 150" xfId="272"/>
    <cellStyle name="Обычный 150 2" xfId="273"/>
    <cellStyle name="Обычный 151" xfId="274"/>
    <cellStyle name="Обычный 151 2" xfId="275"/>
    <cellStyle name="Обычный 152" xfId="276"/>
    <cellStyle name="Обычный 152 2" xfId="277"/>
    <cellStyle name="Обычный 153" xfId="278"/>
    <cellStyle name="Обычный 153 2" xfId="279"/>
    <cellStyle name="Обычный 154" xfId="280"/>
    <cellStyle name="Обычный 154 2" xfId="281"/>
    <cellStyle name="Обычный 155" xfId="282"/>
    <cellStyle name="Обычный 155 2" xfId="283"/>
    <cellStyle name="Обычный 156" xfId="284"/>
    <cellStyle name="Обычный 156 2" xfId="285"/>
    <cellStyle name="Обычный 157" xfId="286"/>
    <cellStyle name="Обычный 157 2" xfId="287"/>
    <cellStyle name="Обычный 158" xfId="288"/>
    <cellStyle name="Обычный 158 2" xfId="289"/>
    <cellStyle name="Обычный 158 3" xfId="290"/>
    <cellStyle name="Обычный 158 4" xfId="291"/>
    <cellStyle name="Обычный 158 5" xfId="292"/>
    <cellStyle name="Обычный 159" xfId="293"/>
    <cellStyle name="Обычный 159 2" xfId="294"/>
    <cellStyle name="Обычный 16" xfId="295"/>
    <cellStyle name="Обычный 16 2" xfId="296"/>
    <cellStyle name="Обычный 160 2" xfId="297"/>
    <cellStyle name="Обычный 161" xfId="298"/>
    <cellStyle name="Обычный 161 2" xfId="299"/>
    <cellStyle name="Обычный 162 2" xfId="300"/>
    <cellStyle name="Обычный 163 2" xfId="301"/>
    <cellStyle name="Обычный 164 2" xfId="302"/>
    <cellStyle name="Обычный 165 2" xfId="303"/>
    <cellStyle name="Обычный 166" xfId="304"/>
    <cellStyle name="Обычный 166 2" xfId="305"/>
    <cellStyle name="Обычный 167 2" xfId="306"/>
    <cellStyle name="Обычный 168 2" xfId="307"/>
    <cellStyle name="Обычный 169 2" xfId="308"/>
    <cellStyle name="Обычный 17" xfId="309"/>
    <cellStyle name="Обычный 17 2" xfId="310"/>
    <cellStyle name="Обычный 170 2" xfId="311"/>
    <cellStyle name="Обычный 171" xfId="312"/>
    <cellStyle name="Обычный 171 2" xfId="313"/>
    <cellStyle name="Обычный 172" xfId="314"/>
    <cellStyle name="Обычный 172 2" xfId="315"/>
    <cellStyle name="Обычный 173 2" xfId="316"/>
    <cellStyle name="Обычный 174" xfId="317"/>
    <cellStyle name="Обычный 174 2" xfId="318"/>
    <cellStyle name="Обычный 175" xfId="319"/>
    <cellStyle name="Обычный 175 2" xfId="320"/>
    <cellStyle name="Обычный 176" xfId="321"/>
    <cellStyle name="Обычный 18" xfId="322"/>
    <cellStyle name="Обычный 18 2" xfId="323"/>
    <cellStyle name="Обычный 184" xfId="324"/>
    <cellStyle name="Обычный 185" xfId="325"/>
    <cellStyle name="Обычный 186" xfId="326"/>
    <cellStyle name="Обычный 187" xfId="327"/>
    <cellStyle name="Обычный 19" xfId="328"/>
    <cellStyle name="Обычный 19 2" xfId="329"/>
    <cellStyle name="Обычный 193" xfId="330"/>
    <cellStyle name="Обычный 194" xfId="331"/>
    <cellStyle name="Обычный 199" xfId="332"/>
    <cellStyle name="Обычный 2" xfId="333"/>
    <cellStyle name="Обычный 2 10" xfId="334"/>
    <cellStyle name="Обычный 2 10 2" xfId="335"/>
    <cellStyle name="Обычный 2 10 3" xfId="336"/>
    <cellStyle name="Обычный 2 100" xfId="337"/>
    <cellStyle name="Обычный 2 11" xfId="338"/>
    <cellStyle name="Обычный 2 11 2" xfId="339"/>
    <cellStyle name="Обычный 2 12" xfId="340"/>
    <cellStyle name="Обычный 2 12 2" xfId="341"/>
    <cellStyle name="Обычный 2 13" xfId="342"/>
    <cellStyle name="Обычный 2 13 2" xfId="343"/>
    <cellStyle name="Обычный 2 14" xfId="344"/>
    <cellStyle name="Обычный 2 14 2" xfId="345"/>
    <cellStyle name="Обычный 2 15" xfId="346"/>
    <cellStyle name="Обычный 2 15 2" xfId="347"/>
    <cellStyle name="Обычный 2 16" xfId="348"/>
    <cellStyle name="Обычный 2 16 2" xfId="349"/>
    <cellStyle name="Обычный 2 17" xfId="350"/>
    <cellStyle name="Обычный 2 17 2" xfId="351"/>
    <cellStyle name="Обычный 2 18" xfId="352"/>
    <cellStyle name="Обычный 2 18 2" xfId="353"/>
    <cellStyle name="Обычный 2 19" xfId="354"/>
    <cellStyle name="Обычный 2 19 2" xfId="355"/>
    <cellStyle name="Обычный 2 2" xfId="356"/>
    <cellStyle name="Обычный 2 2 2" xfId="357"/>
    <cellStyle name="Обычный 2 20" xfId="358"/>
    <cellStyle name="Обычный 2 20 2" xfId="359"/>
    <cellStyle name="Обычный 2 21" xfId="360"/>
    <cellStyle name="Обычный 2 21 2" xfId="361"/>
    <cellStyle name="Обычный 2 22" xfId="362"/>
    <cellStyle name="Обычный 2 22 2" xfId="363"/>
    <cellStyle name="Обычный 2 23" xfId="364"/>
    <cellStyle name="Обычный 2 23 2" xfId="365"/>
    <cellStyle name="Обычный 2 24" xfId="366"/>
    <cellStyle name="Обычный 2 24 2" xfId="367"/>
    <cellStyle name="Обычный 2 25" xfId="368"/>
    <cellStyle name="Обычный 2 25 2" xfId="369"/>
    <cellStyle name="Обычный 2 26" xfId="370"/>
    <cellStyle name="Обычный 2 26 2" xfId="371"/>
    <cellStyle name="Обычный 2 27" xfId="372"/>
    <cellStyle name="Обычный 2 27 2" xfId="373"/>
    <cellStyle name="Обычный 2 28" xfId="374"/>
    <cellStyle name="Обычный 2 28 2" xfId="375"/>
    <cellStyle name="Обычный 2 29" xfId="376"/>
    <cellStyle name="Обычный 2 29 2" xfId="377"/>
    <cellStyle name="Обычный 2 3" xfId="378"/>
    <cellStyle name="Обычный 2 3 10" xfId="379"/>
    <cellStyle name="Обычный 2 3 10 2" xfId="380"/>
    <cellStyle name="Обычный 2 3 11" xfId="381"/>
    <cellStyle name="Обычный 2 3 11 2" xfId="382"/>
    <cellStyle name="Обычный 2 3 12" xfId="383"/>
    <cellStyle name="Обычный 2 3 12 2" xfId="384"/>
    <cellStyle name="Обычный 2 3 13" xfId="385"/>
    <cellStyle name="Обычный 2 3 13 2" xfId="386"/>
    <cellStyle name="Обычный 2 3 14" xfId="387"/>
    <cellStyle name="Обычный 2 3 14 2" xfId="388"/>
    <cellStyle name="Обычный 2 3 15" xfId="389"/>
    <cellStyle name="Обычный 2 3 15 2" xfId="390"/>
    <cellStyle name="Обычный 2 3 16" xfId="391"/>
    <cellStyle name="Обычный 2 3 16 2" xfId="392"/>
    <cellStyle name="Обычный 2 3 17" xfId="393"/>
    <cellStyle name="Обычный 2 3 2" xfId="394"/>
    <cellStyle name="Обычный 2 3 2 2" xfId="395"/>
    <cellStyle name="Обычный 2 3 3" xfId="396"/>
    <cellStyle name="Обычный 2 3 3 2" xfId="397"/>
    <cellStyle name="Обычный 2 3 4" xfId="398"/>
    <cellStyle name="Обычный 2 3 4 2" xfId="399"/>
    <cellStyle name="Обычный 2 3 5" xfId="400"/>
    <cellStyle name="Обычный 2 3 5 2" xfId="401"/>
    <cellStyle name="Обычный 2 3 6" xfId="402"/>
    <cellStyle name="Обычный 2 3 6 2" xfId="403"/>
    <cellStyle name="Обычный 2 3 7" xfId="404"/>
    <cellStyle name="Обычный 2 3 7 2" xfId="405"/>
    <cellStyle name="Обычный 2 3 8" xfId="406"/>
    <cellStyle name="Обычный 2 3 8 2" xfId="407"/>
    <cellStyle name="Обычный 2 3 9" xfId="408"/>
    <cellStyle name="Обычный 2 3 9 2" xfId="409"/>
    <cellStyle name="Обычный 2 30" xfId="410"/>
    <cellStyle name="Обычный 2 30 2" xfId="411"/>
    <cellStyle name="Обычный 2 31" xfId="412"/>
    <cellStyle name="Обычный 2 31 2" xfId="413"/>
    <cellStyle name="Обычный 2 32" xfId="414"/>
    <cellStyle name="Обычный 2 32 2" xfId="415"/>
    <cellStyle name="Обычный 2 33" xfId="416"/>
    <cellStyle name="Обычный 2 33 2" xfId="417"/>
    <cellStyle name="Обычный 2 34" xfId="418"/>
    <cellStyle name="Обычный 2 34 2" xfId="419"/>
    <cellStyle name="Обычный 2 35" xfId="420"/>
    <cellStyle name="Обычный 2 35 2" xfId="421"/>
    <cellStyle name="Обычный 2 36" xfId="422"/>
    <cellStyle name="Обычный 2 36 2" xfId="423"/>
    <cellStyle name="Обычный 2 37" xfId="424"/>
    <cellStyle name="Обычный 2 37 2" xfId="425"/>
    <cellStyle name="Обычный 2 38" xfId="426"/>
    <cellStyle name="Обычный 2 38 2" xfId="427"/>
    <cellStyle name="Обычный 2 39" xfId="428"/>
    <cellStyle name="Обычный 2 39 2" xfId="429"/>
    <cellStyle name="Обычный 2 4" xfId="430"/>
    <cellStyle name="Обычный 2 4 10" xfId="431"/>
    <cellStyle name="Обычный 2 4 10 2" xfId="432"/>
    <cellStyle name="Обычный 2 4 11" xfId="433"/>
    <cellStyle name="Обычный 2 4 11 2" xfId="434"/>
    <cellStyle name="Обычный 2 4 12" xfId="435"/>
    <cellStyle name="Обычный 2 4 12 2" xfId="436"/>
    <cellStyle name="Обычный 2 4 13" xfId="437"/>
    <cellStyle name="Обычный 2 4 13 2" xfId="438"/>
    <cellStyle name="Обычный 2 4 14" xfId="439"/>
    <cellStyle name="Обычный 2 4 14 2" xfId="440"/>
    <cellStyle name="Обычный 2 4 15" xfId="441"/>
    <cellStyle name="Обычный 2 4 15 2" xfId="442"/>
    <cellStyle name="Обычный 2 4 16" xfId="443"/>
    <cellStyle name="Обычный 2 4 16 2" xfId="444"/>
    <cellStyle name="Обычный 2 4 17" xfId="445"/>
    <cellStyle name="Обычный 2 4 18" xfId="446"/>
    <cellStyle name="Обычный 2 4 2" xfId="447"/>
    <cellStyle name="Обычный 2 4 2 2" xfId="448"/>
    <cellStyle name="Обычный 2 4 3" xfId="449"/>
    <cellStyle name="Обычный 2 4 3 2" xfId="450"/>
    <cellStyle name="Обычный 2 4 4" xfId="451"/>
    <cellStyle name="Обычный 2 4 4 2" xfId="452"/>
    <cellStyle name="Обычный 2 4 5" xfId="453"/>
    <cellStyle name="Обычный 2 4 5 2" xfId="454"/>
    <cellStyle name="Обычный 2 4 6" xfId="455"/>
    <cellStyle name="Обычный 2 4 6 2" xfId="456"/>
    <cellStyle name="Обычный 2 4 7" xfId="457"/>
    <cellStyle name="Обычный 2 4 7 2" xfId="458"/>
    <cellStyle name="Обычный 2 4 8" xfId="459"/>
    <cellStyle name="Обычный 2 4 8 2" xfId="460"/>
    <cellStyle name="Обычный 2 4 9" xfId="461"/>
    <cellStyle name="Обычный 2 4 9 2" xfId="462"/>
    <cellStyle name="Обычный 2 40" xfId="463"/>
    <cellStyle name="Обычный 2 40 2" xfId="464"/>
    <cellStyle name="Обычный 2 41" xfId="465"/>
    <cellStyle name="Обычный 2 41 2" xfId="466"/>
    <cellStyle name="Обычный 2 42" xfId="467"/>
    <cellStyle name="Обычный 2 42 2" xfId="468"/>
    <cellStyle name="Обычный 2 43" xfId="469"/>
    <cellStyle name="Обычный 2 43 2" xfId="470"/>
    <cellStyle name="Обычный 2 44" xfId="471"/>
    <cellStyle name="Обычный 2 44 2" xfId="472"/>
    <cellStyle name="Обычный 2 45" xfId="473"/>
    <cellStyle name="Обычный 2 45 2" xfId="474"/>
    <cellStyle name="Обычный 2 46" xfId="475"/>
    <cellStyle name="Обычный 2 46 2" xfId="476"/>
    <cellStyle name="Обычный 2 47" xfId="477"/>
    <cellStyle name="Обычный 2 47 2" xfId="478"/>
    <cellStyle name="Обычный 2 48" xfId="479"/>
    <cellStyle name="Обычный 2 48 2" xfId="480"/>
    <cellStyle name="Обычный 2 49" xfId="481"/>
    <cellStyle name="Обычный 2 49 2" xfId="482"/>
    <cellStyle name="Обычный 2 5" xfId="483"/>
    <cellStyle name="Обычный 2 5 2" xfId="484"/>
    <cellStyle name="Обычный 2 50" xfId="485"/>
    <cellStyle name="Обычный 2 50 2" xfId="486"/>
    <cellStyle name="Обычный 2 51" xfId="487"/>
    <cellStyle name="Обычный 2 51 2" xfId="488"/>
    <cellStyle name="Обычный 2 52" xfId="489"/>
    <cellStyle name="Обычный 2 52 2" xfId="490"/>
    <cellStyle name="Обычный 2 53" xfId="491"/>
    <cellStyle name="Обычный 2 53 2" xfId="492"/>
    <cellStyle name="Обычный 2 54" xfId="493"/>
    <cellStyle name="Обычный 2 54 2" xfId="494"/>
    <cellStyle name="Обычный 2 55" xfId="495"/>
    <cellStyle name="Обычный 2 55 2" xfId="496"/>
    <cellStyle name="Обычный 2 56" xfId="497"/>
    <cellStyle name="Обычный 2 56 2" xfId="498"/>
    <cellStyle name="Обычный 2 57" xfId="499"/>
    <cellStyle name="Обычный 2 57 2" xfId="500"/>
    <cellStyle name="Обычный 2 58" xfId="501"/>
    <cellStyle name="Обычный 2 58 2" xfId="502"/>
    <cellStyle name="Обычный 2 59" xfId="503"/>
    <cellStyle name="Обычный 2 59 2" xfId="504"/>
    <cellStyle name="Обычный 2 6" xfId="505"/>
    <cellStyle name="Обычный 2 6 2" xfId="506"/>
    <cellStyle name="Обычный 2 60" xfId="507"/>
    <cellStyle name="Обычный 2 61" xfId="508"/>
    <cellStyle name="Обычный 2 62" xfId="509"/>
    <cellStyle name="Обычный 2 63" xfId="510"/>
    <cellStyle name="Обычный 2 64" xfId="511"/>
    <cellStyle name="Обычный 2 65" xfId="512"/>
    <cellStyle name="Обычный 2 66" xfId="513"/>
    <cellStyle name="Обычный 2 67" xfId="514"/>
    <cellStyle name="Обычный 2 68" xfId="515"/>
    <cellStyle name="Обычный 2 69" xfId="516"/>
    <cellStyle name="Обычный 2 7" xfId="517"/>
    <cellStyle name="Обычный 2 7 2" xfId="518"/>
    <cellStyle name="Обычный 2 70" xfId="519"/>
    <cellStyle name="Обычный 2 71" xfId="520"/>
    <cellStyle name="Обычный 2 72" xfId="521"/>
    <cellStyle name="Обычный 2 73" xfId="522"/>
    <cellStyle name="Обычный 2 74" xfId="523"/>
    <cellStyle name="Обычный 2 75" xfId="524"/>
    <cellStyle name="Обычный 2 76" xfId="525"/>
    <cellStyle name="Обычный 2 77" xfId="526"/>
    <cellStyle name="Обычный 2 78" xfId="527"/>
    <cellStyle name="Обычный 2 79" xfId="528"/>
    <cellStyle name="Обычный 2 8" xfId="529"/>
    <cellStyle name="Обычный 2 8 2" xfId="530"/>
    <cellStyle name="Обычный 2 80" xfId="531"/>
    <cellStyle name="Обычный 2 81" xfId="532"/>
    <cellStyle name="Обычный 2 82" xfId="533"/>
    <cellStyle name="Обычный 2 83" xfId="534"/>
    <cellStyle name="Обычный 2 84" xfId="535"/>
    <cellStyle name="Обычный 2 85" xfId="536"/>
    <cellStyle name="Обычный 2 86" xfId="537"/>
    <cellStyle name="Обычный 2 87" xfId="538"/>
    <cellStyle name="Обычный 2 88" xfId="539"/>
    <cellStyle name="Обычный 2 89" xfId="540"/>
    <cellStyle name="Обычный 2 9" xfId="541"/>
    <cellStyle name="Обычный 2 9 2" xfId="542"/>
    <cellStyle name="Обычный 2 90" xfId="543"/>
    <cellStyle name="Обычный 2 91" xfId="544"/>
    <cellStyle name="Обычный 2 92" xfId="545"/>
    <cellStyle name="Обычный 2_Заключенные ДТП СЭС 2008 год" xfId="546"/>
    <cellStyle name="Обычный 2_Ф10 - Таловский РЭС" xfId="547"/>
    <cellStyle name="Обычный 20" xfId="548"/>
    <cellStyle name="Обычный 20 2" xfId="549"/>
    <cellStyle name="Обычный 200" xfId="550"/>
    <cellStyle name="Обычный 200 2" xfId="551"/>
    <cellStyle name="Обычный 201" xfId="552"/>
    <cellStyle name="Обычный 201 2" xfId="553"/>
    <cellStyle name="Обычный 202" xfId="554"/>
    <cellStyle name="Обычный 202 2" xfId="555"/>
    <cellStyle name="Обычный 203" xfId="556"/>
    <cellStyle name="Обычный 203 2" xfId="557"/>
    <cellStyle name="Обычный 207" xfId="558"/>
    <cellStyle name="Обычный 207 2" xfId="559"/>
    <cellStyle name="Обычный 21" xfId="560"/>
    <cellStyle name="Обычный 21 2" xfId="561"/>
    <cellStyle name="Обычный 210" xfId="562"/>
    <cellStyle name="Обычный 210 2" xfId="563"/>
    <cellStyle name="Обычный 211" xfId="564"/>
    <cellStyle name="Обычный 211 2" xfId="565"/>
    <cellStyle name="Обычный 212" xfId="566"/>
    <cellStyle name="Обычный 212 2" xfId="567"/>
    <cellStyle name="Обычный 213" xfId="568"/>
    <cellStyle name="Обычный 213 2" xfId="569"/>
    <cellStyle name="Обычный 214" xfId="570"/>
    <cellStyle name="Обычный 214 2" xfId="571"/>
    <cellStyle name="Обычный 215" xfId="572"/>
    <cellStyle name="Обычный 215 2" xfId="573"/>
    <cellStyle name="Обычный 216" xfId="574"/>
    <cellStyle name="Обычный 216 2" xfId="575"/>
    <cellStyle name="Обычный 217" xfId="576"/>
    <cellStyle name="Обычный 217 2" xfId="577"/>
    <cellStyle name="Обычный 218" xfId="578"/>
    <cellStyle name="Обычный 218 2" xfId="579"/>
    <cellStyle name="Обычный 219" xfId="580"/>
    <cellStyle name="Обычный 219 2" xfId="581"/>
    <cellStyle name="Обычный 22" xfId="582"/>
    <cellStyle name="Обычный 22 2" xfId="583"/>
    <cellStyle name="Обычный 220" xfId="584"/>
    <cellStyle name="Обычный 220 2" xfId="585"/>
    <cellStyle name="Обычный 221" xfId="586"/>
    <cellStyle name="Обычный 221 2" xfId="587"/>
    <cellStyle name="Обычный 223" xfId="588"/>
    <cellStyle name="Обычный 223 2" xfId="589"/>
    <cellStyle name="Обычный 224" xfId="590"/>
    <cellStyle name="Обычный 224 2" xfId="591"/>
    <cellStyle name="Обычный 225" xfId="592"/>
    <cellStyle name="Обычный 225 2" xfId="593"/>
    <cellStyle name="Обычный 226" xfId="594"/>
    <cellStyle name="Обычный 226 2" xfId="595"/>
    <cellStyle name="Обычный 227" xfId="596"/>
    <cellStyle name="Обычный 227 2" xfId="597"/>
    <cellStyle name="Обычный 228" xfId="598"/>
    <cellStyle name="Обычный 228 2" xfId="599"/>
    <cellStyle name="Обычный 229" xfId="600"/>
    <cellStyle name="Обычный 229 2" xfId="601"/>
    <cellStyle name="Обычный 23" xfId="602"/>
    <cellStyle name="Обычный 23 2" xfId="603"/>
    <cellStyle name="Обычный 230" xfId="604"/>
    <cellStyle name="Обычный 230 2" xfId="605"/>
    <cellStyle name="Обычный 231" xfId="606"/>
    <cellStyle name="Обычный 231 2" xfId="607"/>
    <cellStyle name="Обычный 232" xfId="608"/>
    <cellStyle name="Обычный 232 2" xfId="609"/>
    <cellStyle name="Обычный 233" xfId="610"/>
    <cellStyle name="Обычный 233 2" xfId="611"/>
    <cellStyle name="Обычный 234" xfId="612"/>
    <cellStyle name="Обычный 234 2" xfId="613"/>
    <cellStyle name="Обычный 235" xfId="614"/>
    <cellStyle name="Обычный 235 2" xfId="615"/>
    <cellStyle name="Обычный 236" xfId="616"/>
    <cellStyle name="Обычный 236 2" xfId="617"/>
    <cellStyle name="Обычный 237" xfId="618"/>
    <cellStyle name="Обычный 237 2" xfId="619"/>
    <cellStyle name="Обычный 238" xfId="620"/>
    <cellStyle name="Обычный 238 2" xfId="621"/>
    <cellStyle name="Обычный 239" xfId="622"/>
    <cellStyle name="Обычный 239 2" xfId="623"/>
    <cellStyle name="Обычный 24" xfId="624"/>
    <cellStyle name="Обычный 24 2" xfId="625"/>
    <cellStyle name="Обычный 240" xfId="626"/>
    <cellStyle name="Обычный 240 2" xfId="627"/>
    <cellStyle name="Обычный 241" xfId="628"/>
    <cellStyle name="Обычный 241 2" xfId="629"/>
    <cellStyle name="Обычный 242" xfId="630"/>
    <cellStyle name="Обычный 242 2" xfId="631"/>
    <cellStyle name="Обычный 243" xfId="632"/>
    <cellStyle name="Обычный 243 2" xfId="633"/>
    <cellStyle name="Обычный 244" xfId="634"/>
    <cellStyle name="Обычный 244 2" xfId="635"/>
    <cellStyle name="Обычный 245" xfId="636"/>
    <cellStyle name="Обычный 245 2" xfId="637"/>
    <cellStyle name="Обычный 249" xfId="638"/>
    <cellStyle name="Обычный 249 2" xfId="639"/>
    <cellStyle name="Обычный 25" xfId="640"/>
    <cellStyle name="Обычный 25 2" xfId="641"/>
    <cellStyle name="Обычный 250" xfId="642"/>
    <cellStyle name="Обычный 250 2" xfId="643"/>
    <cellStyle name="Обычный 26" xfId="644"/>
    <cellStyle name="Обычный 26 2" xfId="645"/>
    <cellStyle name="Обычный 27" xfId="646"/>
    <cellStyle name="Обычный 27 2" xfId="647"/>
    <cellStyle name="Обычный 28" xfId="648"/>
    <cellStyle name="Обычный 28 2" xfId="649"/>
    <cellStyle name="Обычный 29" xfId="650"/>
    <cellStyle name="Обычный 29 2" xfId="651"/>
    <cellStyle name="Обычный 3" xfId="652"/>
    <cellStyle name="Обычный 3 10" xfId="653"/>
    <cellStyle name="Обычный 3 10 2" xfId="654"/>
    <cellStyle name="Обычный 3 11" xfId="655"/>
    <cellStyle name="Обычный 3 11 2" xfId="656"/>
    <cellStyle name="Обычный 3 12" xfId="657"/>
    <cellStyle name="Обычный 3 12 2" xfId="658"/>
    <cellStyle name="Обычный 3 13" xfId="659"/>
    <cellStyle name="Обычный 3 13 2" xfId="660"/>
    <cellStyle name="Обычный 3 14" xfId="661"/>
    <cellStyle name="Обычный 3 14 2" xfId="662"/>
    <cellStyle name="Обычный 3 15" xfId="663"/>
    <cellStyle name="Обычный 3 15 2" xfId="664"/>
    <cellStyle name="Обычный 3 16" xfId="665"/>
    <cellStyle name="Обычный 3 16 2" xfId="666"/>
    <cellStyle name="Обычный 3 17" xfId="667"/>
    <cellStyle name="Обычный 3 17 2" xfId="668"/>
    <cellStyle name="Обычный 3 18" xfId="669"/>
    <cellStyle name="Обычный 3 18 2" xfId="670"/>
    <cellStyle name="Обычный 3 19" xfId="671"/>
    <cellStyle name="Обычный 3 2" xfId="672"/>
    <cellStyle name="Обычный 3 2 2" xfId="673"/>
    <cellStyle name="Обычный 3 3" xfId="674"/>
    <cellStyle name="Обычный 3 3 2" xfId="675"/>
    <cellStyle name="Обычный 3 4" xfId="676"/>
    <cellStyle name="Обычный 3 5" xfId="677"/>
    <cellStyle name="Обычный 3 5 2" xfId="678"/>
    <cellStyle name="Обычный 3 6" xfId="679"/>
    <cellStyle name="Обычный 3 6 2" xfId="680"/>
    <cellStyle name="Обычный 3 7" xfId="681"/>
    <cellStyle name="Обычный 3 7 2" xfId="682"/>
    <cellStyle name="Обычный 3 8" xfId="683"/>
    <cellStyle name="Обычный 3 8 2" xfId="684"/>
    <cellStyle name="Обычный 3 9" xfId="685"/>
    <cellStyle name="Обычный 3 9 2" xfId="686"/>
    <cellStyle name="Обычный 30" xfId="687"/>
    <cellStyle name="Обычный 30 2" xfId="688"/>
    <cellStyle name="Обычный 31" xfId="689"/>
    <cellStyle name="Обычный 31 2" xfId="690"/>
    <cellStyle name="Обычный 32" xfId="691"/>
    <cellStyle name="Обычный 32 2" xfId="692"/>
    <cellStyle name="Обычный 33" xfId="693"/>
    <cellStyle name="Обычный 33 2" xfId="694"/>
    <cellStyle name="Обычный 34" xfId="695"/>
    <cellStyle name="Обычный 34 2" xfId="696"/>
    <cellStyle name="Обычный 35" xfId="697"/>
    <cellStyle name="Обычный 35 2" xfId="698"/>
    <cellStyle name="Обычный 36" xfId="699"/>
    <cellStyle name="Обычный 36 2" xfId="700"/>
    <cellStyle name="Обычный 37" xfId="701"/>
    <cellStyle name="Обычный 37 2" xfId="702"/>
    <cellStyle name="Обычный 38" xfId="703"/>
    <cellStyle name="Обычный 38 10" xfId="704"/>
    <cellStyle name="Обычный 38 10 2" xfId="705"/>
    <cellStyle name="Обычный 38 11" xfId="706"/>
    <cellStyle name="Обычный 38 11 2" xfId="707"/>
    <cellStyle name="Обычный 38 12" xfId="708"/>
    <cellStyle name="Обычный 38 12 2" xfId="709"/>
    <cellStyle name="Обычный 38 13" xfId="710"/>
    <cellStyle name="Обычный 38 13 2" xfId="711"/>
    <cellStyle name="Обычный 38 14" xfId="712"/>
    <cellStyle name="Обычный 38 14 2" xfId="713"/>
    <cellStyle name="Обычный 38 15" xfId="714"/>
    <cellStyle name="Обычный 38 15 2" xfId="715"/>
    <cellStyle name="Обычный 38 16" xfId="716"/>
    <cellStyle name="Обычный 38 16 2" xfId="717"/>
    <cellStyle name="Обычный 38 2" xfId="718"/>
    <cellStyle name="Обычный 38 2 2" xfId="719"/>
    <cellStyle name="Обычный 38 3" xfId="720"/>
    <cellStyle name="Обычный 38 3 2" xfId="721"/>
    <cellStyle name="Обычный 38 4" xfId="722"/>
    <cellStyle name="Обычный 38 4 2" xfId="723"/>
    <cellStyle name="Обычный 38 5" xfId="724"/>
    <cellStyle name="Обычный 38 5 2" xfId="725"/>
    <cellStyle name="Обычный 38 6" xfId="726"/>
    <cellStyle name="Обычный 38 6 2" xfId="727"/>
    <cellStyle name="Обычный 38 7" xfId="728"/>
    <cellStyle name="Обычный 38 7 2" xfId="729"/>
    <cellStyle name="Обычный 38 8" xfId="730"/>
    <cellStyle name="Обычный 38 8 2" xfId="731"/>
    <cellStyle name="Обычный 38 9" xfId="732"/>
    <cellStyle name="Обычный 38 9 2" xfId="733"/>
    <cellStyle name="Обычный 39" xfId="734"/>
    <cellStyle name="Обычный 39 2" xfId="735"/>
    <cellStyle name="Обычный 4" xfId="736"/>
    <cellStyle name="Обычный 4 10" xfId="737"/>
    <cellStyle name="Обычный 4 10 2" xfId="738"/>
    <cellStyle name="Обычный 4 11" xfId="739"/>
    <cellStyle name="Обычный 4 11 2" xfId="740"/>
    <cellStyle name="Обычный 4 12" xfId="741"/>
    <cellStyle name="Обычный 4 12 2" xfId="742"/>
    <cellStyle name="Обычный 4 13" xfId="743"/>
    <cellStyle name="Обычный 4 13 2" xfId="744"/>
    <cellStyle name="Обычный 4 14" xfId="745"/>
    <cellStyle name="Обычный 4 14 2" xfId="746"/>
    <cellStyle name="Обычный 4 15" xfId="747"/>
    <cellStyle name="Обычный 4 15 2" xfId="748"/>
    <cellStyle name="Обычный 4 16" xfId="749"/>
    <cellStyle name="Обычный 4 16 2" xfId="750"/>
    <cellStyle name="Обычный 4 17" xfId="751"/>
    <cellStyle name="Обычный 4 18" xfId="752"/>
    <cellStyle name="Обычный 4 19" xfId="753"/>
    <cellStyle name="Обычный 4 2" xfId="754"/>
    <cellStyle name="Обычный 4 2 2" xfId="755"/>
    <cellStyle name="Обычный 4 3" xfId="756"/>
    <cellStyle name="Обычный 4 3 2" xfId="757"/>
    <cellStyle name="Обычный 4 4" xfId="758"/>
    <cellStyle name="Обычный 4 4 2" xfId="759"/>
    <cellStyle name="Обычный 4 5" xfId="760"/>
    <cellStyle name="Обычный 4 5 2" xfId="761"/>
    <cellStyle name="Обычный 4 6" xfId="762"/>
    <cellStyle name="Обычный 4 6 2" xfId="763"/>
    <cellStyle name="Обычный 4 7" xfId="764"/>
    <cellStyle name="Обычный 4 7 2" xfId="765"/>
    <cellStyle name="Обычный 4 8" xfId="766"/>
    <cellStyle name="Обычный 4 8 2" xfId="767"/>
    <cellStyle name="Обычный 4 9" xfId="768"/>
    <cellStyle name="Обычный 4 9 2" xfId="769"/>
    <cellStyle name="Обычный 40" xfId="770"/>
    <cellStyle name="Обычный 40 10" xfId="771"/>
    <cellStyle name="Обычный 40 10 2" xfId="772"/>
    <cellStyle name="Обычный 40 11" xfId="773"/>
    <cellStyle name="Обычный 40 11 2" xfId="774"/>
    <cellStyle name="Обычный 40 12" xfId="775"/>
    <cellStyle name="Обычный 40 12 2" xfId="776"/>
    <cellStyle name="Обычный 40 13" xfId="777"/>
    <cellStyle name="Обычный 40 13 2" xfId="778"/>
    <cellStyle name="Обычный 40 14" xfId="779"/>
    <cellStyle name="Обычный 40 14 2" xfId="780"/>
    <cellStyle name="Обычный 40 15" xfId="781"/>
    <cellStyle name="Обычный 40 15 2" xfId="782"/>
    <cellStyle name="Обычный 40 16" xfId="783"/>
    <cellStyle name="Обычный 40 16 2" xfId="784"/>
    <cellStyle name="Обычный 40 2" xfId="785"/>
    <cellStyle name="Обычный 40 2 2" xfId="786"/>
    <cellStyle name="Обычный 40 3" xfId="787"/>
    <cellStyle name="Обычный 40 3 2" xfId="788"/>
    <cellStyle name="Обычный 40 4" xfId="789"/>
    <cellStyle name="Обычный 40 4 2" xfId="790"/>
    <cellStyle name="Обычный 40 5" xfId="791"/>
    <cellStyle name="Обычный 40 5 2" xfId="792"/>
    <cellStyle name="Обычный 40 6" xfId="793"/>
    <cellStyle name="Обычный 40 6 2" xfId="794"/>
    <cellStyle name="Обычный 40 7" xfId="795"/>
    <cellStyle name="Обычный 40 7 2" xfId="796"/>
    <cellStyle name="Обычный 40 8" xfId="797"/>
    <cellStyle name="Обычный 40 8 2" xfId="798"/>
    <cellStyle name="Обычный 40 9" xfId="799"/>
    <cellStyle name="Обычный 40 9 2" xfId="800"/>
    <cellStyle name="Обычный 41" xfId="801"/>
    <cellStyle name="Обычный 41 10" xfId="802"/>
    <cellStyle name="Обычный 41 10 2" xfId="803"/>
    <cellStyle name="Обычный 41 11" xfId="804"/>
    <cellStyle name="Обычный 41 11 2" xfId="805"/>
    <cellStyle name="Обычный 41 12" xfId="806"/>
    <cellStyle name="Обычный 41 12 2" xfId="807"/>
    <cellStyle name="Обычный 41 13" xfId="808"/>
    <cellStyle name="Обычный 41 13 2" xfId="809"/>
    <cellStyle name="Обычный 41 14" xfId="810"/>
    <cellStyle name="Обычный 41 14 2" xfId="811"/>
    <cellStyle name="Обычный 41 15" xfId="812"/>
    <cellStyle name="Обычный 41 15 2" xfId="813"/>
    <cellStyle name="Обычный 41 16" xfId="814"/>
    <cellStyle name="Обычный 41 16 2" xfId="815"/>
    <cellStyle name="Обычный 41 2" xfId="816"/>
    <cellStyle name="Обычный 41 2 2" xfId="817"/>
    <cellStyle name="Обычный 41 3" xfId="818"/>
    <cellStyle name="Обычный 41 3 2" xfId="819"/>
    <cellStyle name="Обычный 41 4" xfId="820"/>
    <cellStyle name="Обычный 41 4 2" xfId="821"/>
    <cellStyle name="Обычный 41 5" xfId="822"/>
    <cellStyle name="Обычный 41 5 2" xfId="823"/>
    <cellStyle name="Обычный 41 6" xfId="824"/>
    <cellStyle name="Обычный 41 6 2" xfId="825"/>
    <cellStyle name="Обычный 41 7" xfId="826"/>
    <cellStyle name="Обычный 41 7 2" xfId="827"/>
    <cellStyle name="Обычный 41 8" xfId="828"/>
    <cellStyle name="Обычный 41 8 2" xfId="829"/>
    <cellStyle name="Обычный 41 9" xfId="830"/>
    <cellStyle name="Обычный 41 9 2" xfId="831"/>
    <cellStyle name="Обычный 42" xfId="832"/>
    <cellStyle name="Обычный 43" xfId="833"/>
    <cellStyle name="Обычный 43 10" xfId="834"/>
    <cellStyle name="Обычный 43 10 2" xfId="835"/>
    <cellStyle name="Обычный 43 11" xfId="836"/>
    <cellStyle name="Обычный 43 11 2" xfId="837"/>
    <cellStyle name="Обычный 43 12" xfId="838"/>
    <cellStyle name="Обычный 43 12 2" xfId="839"/>
    <cellStyle name="Обычный 43 13" xfId="840"/>
    <cellStyle name="Обычный 43 13 2" xfId="841"/>
    <cellStyle name="Обычный 43 14" xfId="842"/>
    <cellStyle name="Обычный 43 14 2" xfId="843"/>
    <cellStyle name="Обычный 43 15" xfId="844"/>
    <cellStyle name="Обычный 43 15 2" xfId="845"/>
    <cellStyle name="Обычный 43 16" xfId="846"/>
    <cellStyle name="Обычный 43 16 2" xfId="847"/>
    <cellStyle name="Обычный 43 2" xfId="848"/>
    <cellStyle name="Обычный 43 2 2" xfId="849"/>
    <cellStyle name="Обычный 43 3" xfId="850"/>
    <cellStyle name="Обычный 43 3 2" xfId="851"/>
    <cellStyle name="Обычный 43 4" xfId="852"/>
    <cellStyle name="Обычный 43 4 2" xfId="853"/>
    <cellStyle name="Обычный 43 5" xfId="854"/>
    <cellStyle name="Обычный 43 5 2" xfId="855"/>
    <cellStyle name="Обычный 43 6" xfId="856"/>
    <cellStyle name="Обычный 43 6 2" xfId="857"/>
    <cellStyle name="Обычный 43 7" xfId="858"/>
    <cellStyle name="Обычный 43 7 2" xfId="859"/>
    <cellStyle name="Обычный 43 8" xfId="860"/>
    <cellStyle name="Обычный 43 8 2" xfId="861"/>
    <cellStyle name="Обычный 43 9" xfId="862"/>
    <cellStyle name="Обычный 43 9 2" xfId="863"/>
    <cellStyle name="Обычный 44" xfId="864"/>
    <cellStyle name="Обычный 44 10" xfId="865"/>
    <cellStyle name="Обычный 44 10 2" xfId="866"/>
    <cellStyle name="Обычный 44 11" xfId="867"/>
    <cellStyle name="Обычный 44 11 2" xfId="868"/>
    <cellStyle name="Обычный 44 12" xfId="869"/>
    <cellStyle name="Обычный 44 12 2" xfId="870"/>
    <cellStyle name="Обычный 44 13" xfId="871"/>
    <cellStyle name="Обычный 44 13 2" xfId="872"/>
    <cellStyle name="Обычный 44 14" xfId="873"/>
    <cellStyle name="Обычный 44 14 2" xfId="874"/>
    <cellStyle name="Обычный 44 15" xfId="875"/>
    <cellStyle name="Обычный 44 15 2" xfId="876"/>
    <cellStyle name="Обычный 44 16" xfId="877"/>
    <cellStyle name="Обычный 44 16 2" xfId="878"/>
    <cellStyle name="Обычный 44 2" xfId="879"/>
    <cellStyle name="Обычный 44 2 2" xfId="880"/>
    <cellStyle name="Обычный 44 3" xfId="881"/>
    <cellStyle name="Обычный 44 3 2" xfId="882"/>
    <cellStyle name="Обычный 44 4" xfId="883"/>
    <cellStyle name="Обычный 44 4 2" xfId="884"/>
    <cellStyle name="Обычный 44 5" xfId="885"/>
    <cellStyle name="Обычный 44 5 2" xfId="886"/>
    <cellStyle name="Обычный 44 6" xfId="887"/>
    <cellStyle name="Обычный 44 6 2" xfId="888"/>
    <cellStyle name="Обычный 44 7" xfId="889"/>
    <cellStyle name="Обычный 44 7 2" xfId="890"/>
    <cellStyle name="Обычный 44 8" xfId="891"/>
    <cellStyle name="Обычный 44 8 2" xfId="892"/>
    <cellStyle name="Обычный 44 9" xfId="893"/>
    <cellStyle name="Обычный 44 9 2" xfId="894"/>
    <cellStyle name="Обычный 45" xfId="895"/>
    <cellStyle name="Обычный 45 10" xfId="896"/>
    <cellStyle name="Обычный 45 10 2" xfId="897"/>
    <cellStyle name="Обычный 45 11" xfId="898"/>
    <cellStyle name="Обычный 45 11 2" xfId="899"/>
    <cellStyle name="Обычный 45 12" xfId="900"/>
    <cellStyle name="Обычный 45 12 2" xfId="901"/>
    <cellStyle name="Обычный 45 13" xfId="902"/>
    <cellStyle name="Обычный 45 13 2" xfId="903"/>
    <cellStyle name="Обычный 45 14" xfId="904"/>
    <cellStyle name="Обычный 45 14 2" xfId="905"/>
    <cellStyle name="Обычный 45 15" xfId="906"/>
    <cellStyle name="Обычный 45 15 2" xfId="907"/>
    <cellStyle name="Обычный 45 16" xfId="908"/>
    <cellStyle name="Обычный 45 16 2" xfId="909"/>
    <cellStyle name="Обычный 45 2" xfId="910"/>
    <cellStyle name="Обычный 45 2 2" xfId="911"/>
    <cellStyle name="Обычный 45 3" xfId="912"/>
    <cellStyle name="Обычный 45 3 2" xfId="913"/>
    <cellStyle name="Обычный 45 4" xfId="914"/>
    <cellStyle name="Обычный 45 4 2" xfId="915"/>
    <cellStyle name="Обычный 45 5" xfId="916"/>
    <cellStyle name="Обычный 45 5 2" xfId="917"/>
    <cellStyle name="Обычный 45 6" xfId="918"/>
    <cellStyle name="Обычный 45 6 2" xfId="919"/>
    <cellStyle name="Обычный 45 7" xfId="920"/>
    <cellStyle name="Обычный 45 7 2" xfId="921"/>
    <cellStyle name="Обычный 45 8" xfId="922"/>
    <cellStyle name="Обычный 45 8 2" xfId="923"/>
    <cellStyle name="Обычный 45 9" xfId="924"/>
    <cellStyle name="Обычный 45 9 2" xfId="925"/>
    <cellStyle name="Обычный 46" xfId="926"/>
    <cellStyle name="Обычный 47" xfId="927"/>
    <cellStyle name="Обычный 48" xfId="928"/>
    <cellStyle name="Обычный 49" xfId="929"/>
    <cellStyle name="Обычный 5" xfId="930"/>
    <cellStyle name="Обычный 5 10" xfId="931"/>
    <cellStyle name="Обычный 5 10 2" xfId="932"/>
    <cellStyle name="Обычный 5 11" xfId="933"/>
    <cellStyle name="Обычный 5 11 2" xfId="934"/>
    <cellStyle name="Обычный 5 12" xfId="935"/>
    <cellStyle name="Обычный 5 12 2" xfId="936"/>
    <cellStyle name="Обычный 5 13" xfId="937"/>
    <cellStyle name="Обычный 5 13 2" xfId="938"/>
    <cellStyle name="Обычный 5 14" xfId="939"/>
    <cellStyle name="Обычный 5 14 2" xfId="940"/>
    <cellStyle name="Обычный 5 15" xfId="941"/>
    <cellStyle name="Обычный 5 15 2" xfId="942"/>
    <cellStyle name="Обычный 5 16" xfId="943"/>
    <cellStyle name="Обычный 5 16 2" xfId="944"/>
    <cellStyle name="Обычный 5 17" xfId="945"/>
    <cellStyle name="Обычный 5 18" xfId="946"/>
    <cellStyle name="Обычный 5 2" xfId="947"/>
    <cellStyle name="Обычный 5 2 2" xfId="948"/>
    <cellStyle name="Обычный 5 3" xfId="949"/>
    <cellStyle name="Обычный 5 3 2" xfId="950"/>
    <cellStyle name="Обычный 5 4" xfId="951"/>
    <cellStyle name="Обычный 5 4 2" xfId="952"/>
    <cellStyle name="Обычный 5 5" xfId="953"/>
    <cellStyle name="Обычный 5 5 2" xfId="954"/>
    <cellStyle name="Обычный 5 6" xfId="955"/>
    <cellStyle name="Обычный 5 6 2" xfId="956"/>
    <cellStyle name="Обычный 5 7" xfId="957"/>
    <cellStyle name="Обычный 5 7 2" xfId="958"/>
    <cellStyle name="Обычный 5 8" xfId="959"/>
    <cellStyle name="Обычный 5 8 2" xfId="960"/>
    <cellStyle name="Обычный 5 9" xfId="961"/>
    <cellStyle name="Обычный 5 9 2" xfId="962"/>
    <cellStyle name="Обычный 50" xfId="963"/>
    <cellStyle name="Обычный 51" xfId="964"/>
    <cellStyle name="Обычный 51 2" xfId="965"/>
    <cellStyle name="Обычный 51 3" xfId="966"/>
    <cellStyle name="Обычный 51 4" xfId="967"/>
    <cellStyle name="Обычный 52" xfId="968"/>
    <cellStyle name="Обычный 52 2" xfId="969"/>
    <cellStyle name="Обычный 53" xfId="970"/>
    <cellStyle name="Обычный 54" xfId="971"/>
    <cellStyle name="Обычный 55" xfId="972"/>
    <cellStyle name="Обычный 56" xfId="973"/>
    <cellStyle name="Обычный 57" xfId="974"/>
    <cellStyle name="Обычный 57 2" xfId="975"/>
    <cellStyle name="Обычный 58" xfId="976"/>
    <cellStyle name="Обычный 59" xfId="977"/>
    <cellStyle name="Обычный 6" xfId="978"/>
    <cellStyle name="Обычный 6 10" xfId="979"/>
    <cellStyle name="Обычный 6 10 2" xfId="980"/>
    <cellStyle name="Обычный 6 11" xfId="981"/>
    <cellStyle name="Обычный 6 11 2" xfId="982"/>
    <cellStyle name="Обычный 6 12" xfId="983"/>
    <cellStyle name="Обычный 6 12 2" xfId="984"/>
    <cellStyle name="Обычный 6 13" xfId="985"/>
    <cellStyle name="Обычный 6 13 2" xfId="986"/>
    <cellStyle name="Обычный 6 14" xfId="987"/>
    <cellStyle name="Обычный 6 14 2" xfId="988"/>
    <cellStyle name="Обычный 6 15" xfId="989"/>
    <cellStyle name="Обычный 6 15 2" xfId="990"/>
    <cellStyle name="Обычный 6 16" xfId="991"/>
    <cellStyle name="Обычный 6 16 2" xfId="992"/>
    <cellStyle name="Обычный 6 17" xfId="993"/>
    <cellStyle name="Обычный 6 18" xfId="994"/>
    <cellStyle name="Обычный 6 2" xfId="995"/>
    <cellStyle name="Обычный 6 2 2" xfId="996"/>
    <cellStyle name="Обычный 6 3" xfId="997"/>
    <cellStyle name="Обычный 6 3 2" xfId="998"/>
    <cellStyle name="Обычный 6 4" xfId="999"/>
    <cellStyle name="Обычный 6 4 2" xfId="1000"/>
    <cellStyle name="Обычный 6 5" xfId="1001"/>
    <cellStyle name="Обычный 6 5 2" xfId="1002"/>
    <cellStyle name="Обычный 6 6" xfId="1003"/>
    <cellStyle name="Обычный 6 6 2" xfId="1004"/>
    <cellStyle name="Обычный 6 7" xfId="1005"/>
    <cellStyle name="Обычный 6 7 2" xfId="1006"/>
    <cellStyle name="Обычный 6 8" xfId="1007"/>
    <cellStyle name="Обычный 6 8 2" xfId="1008"/>
    <cellStyle name="Обычный 6 9" xfId="1009"/>
    <cellStyle name="Обычный 6 9 2" xfId="1010"/>
    <cellStyle name="Обычный 60" xfId="1011"/>
    <cellStyle name="Обычный 61" xfId="1012"/>
    <cellStyle name="Обычный 62" xfId="1013"/>
    <cellStyle name="Обычный 62 2" xfId="1014"/>
    <cellStyle name="Обычный 63" xfId="1015"/>
    <cellStyle name="Обычный 64" xfId="1016"/>
    <cellStyle name="Обычный 65" xfId="1017"/>
    <cellStyle name="Обычный 66" xfId="1018"/>
    <cellStyle name="Обычный 67" xfId="1019"/>
    <cellStyle name="Обычный 67 2" xfId="1020"/>
    <cellStyle name="Обычный 68" xfId="1021"/>
    <cellStyle name="Обычный 68 2" xfId="1022"/>
    <cellStyle name="Обычный 69" xfId="1023"/>
    <cellStyle name="Обычный 7" xfId="1024"/>
    <cellStyle name="Обычный 7 10" xfId="1025"/>
    <cellStyle name="Обычный 7 10 2" xfId="1026"/>
    <cellStyle name="Обычный 7 11" xfId="1027"/>
    <cellStyle name="Обычный 7 11 2" xfId="1028"/>
    <cellStyle name="Обычный 7 12" xfId="1029"/>
    <cellStyle name="Обычный 7 12 2" xfId="1030"/>
    <cellStyle name="Обычный 7 13" xfId="1031"/>
    <cellStyle name="Обычный 7 13 2" xfId="1032"/>
    <cellStyle name="Обычный 7 14" xfId="1033"/>
    <cellStyle name="Обычный 7 14 2" xfId="1034"/>
    <cellStyle name="Обычный 7 15" xfId="1035"/>
    <cellStyle name="Обычный 7 15 2" xfId="1036"/>
    <cellStyle name="Обычный 7 16" xfId="1037"/>
    <cellStyle name="Обычный 7 16 2" xfId="1038"/>
    <cellStyle name="Обычный 7 17" xfId="1039"/>
    <cellStyle name="Обычный 7 18" xfId="1040"/>
    <cellStyle name="Обычный 7 2" xfId="1041"/>
    <cellStyle name="Обычный 7 2 2" xfId="1042"/>
    <cellStyle name="Обычный 7 3" xfId="1043"/>
    <cellStyle name="Обычный 7 3 2" xfId="1044"/>
    <cellStyle name="Обычный 7 4" xfId="1045"/>
    <cellStyle name="Обычный 7 4 2" xfId="1046"/>
    <cellStyle name="Обычный 7 5" xfId="1047"/>
    <cellStyle name="Обычный 7 5 2" xfId="1048"/>
    <cellStyle name="Обычный 7 6" xfId="1049"/>
    <cellStyle name="Обычный 7 6 2" xfId="1050"/>
    <cellStyle name="Обычный 7 7" xfId="1051"/>
    <cellStyle name="Обычный 7 7 2" xfId="1052"/>
    <cellStyle name="Обычный 7 8" xfId="1053"/>
    <cellStyle name="Обычный 7 8 2" xfId="1054"/>
    <cellStyle name="Обычный 7 9" xfId="1055"/>
    <cellStyle name="Обычный 7 9 2" xfId="1056"/>
    <cellStyle name="Обычный 70" xfId="1057"/>
    <cellStyle name="Обычный 70 2" xfId="1058"/>
    <cellStyle name="Обычный 71" xfId="1059"/>
    <cellStyle name="Обычный 72" xfId="1060"/>
    <cellStyle name="Обычный 73" xfId="1061"/>
    <cellStyle name="Обычный 74" xfId="1062"/>
    <cellStyle name="Обычный 75" xfId="1063"/>
    <cellStyle name="Обычный 76" xfId="1064"/>
    <cellStyle name="Обычный 77" xfId="1065"/>
    <cellStyle name="Обычный 78" xfId="1066"/>
    <cellStyle name="Обычный 79" xfId="1067"/>
    <cellStyle name="Обычный 8" xfId="1068"/>
    <cellStyle name="Обычный 8 2" xfId="1069"/>
    <cellStyle name="Обычный 80" xfId="1070"/>
    <cellStyle name="Обычный 81" xfId="1071"/>
    <cellStyle name="Обычный 82" xfId="1072"/>
    <cellStyle name="Обычный 83" xfId="1073"/>
    <cellStyle name="Обычный 84" xfId="1074"/>
    <cellStyle name="Обычный 85" xfId="1075"/>
    <cellStyle name="Обычный 85 2" xfId="1076"/>
    <cellStyle name="Обычный 86" xfId="1077"/>
    <cellStyle name="Обычный 86 2" xfId="1078"/>
    <cellStyle name="Обычный 87" xfId="1079"/>
    <cellStyle name="Обычный 88" xfId="1080"/>
    <cellStyle name="Обычный 89" xfId="1081"/>
    <cellStyle name="Обычный 9" xfId="1082"/>
    <cellStyle name="Обычный 9 10" xfId="1083"/>
    <cellStyle name="Обычный 9 10 2" xfId="1084"/>
    <cellStyle name="Обычный 9 11" xfId="1085"/>
    <cellStyle name="Обычный 9 11 2" xfId="1086"/>
    <cellStyle name="Обычный 9 12" xfId="1087"/>
    <cellStyle name="Обычный 9 12 2" xfId="1088"/>
    <cellStyle name="Обычный 9 13" xfId="1089"/>
    <cellStyle name="Обычный 9 13 2" xfId="1090"/>
    <cellStyle name="Обычный 9 14" xfId="1091"/>
    <cellStyle name="Обычный 9 14 2" xfId="1092"/>
    <cellStyle name="Обычный 9 15" xfId="1093"/>
    <cellStyle name="Обычный 9 15 2" xfId="1094"/>
    <cellStyle name="Обычный 9 16" xfId="1095"/>
    <cellStyle name="Обычный 9 16 2" xfId="1096"/>
    <cellStyle name="Обычный 9 17" xfId="1097"/>
    <cellStyle name="Обычный 9 18" xfId="1098"/>
    <cellStyle name="Обычный 9 2" xfId="1099"/>
    <cellStyle name="Обычный 9 2 2" xfId="1100"/>
    <cellStyle name="Обычный 9 3" xfId="1101"/>
    <cellStyle name="Обычный 9 3 2" xfId="1102"/>
    <cellStyle name="Обычный 9 4" xfId="1103"/>
    <cellStyle name="Обычный 9 4 2" xfId="1104"/>
    <cellStyle name="Обычный 9 5" xfId="1105"/>
    <cellStyle name="Обычный 9 5 2" xfId="1106"/>
    <cellStyle name="Обычный 9 6" xfId="1107"/>
    <cellStyle name="Обычный 9 6 2" xfId="1108"/>
    <cellStyle name="Обычный 9 7" xfId="1109"/>
    <cellStyle name="Обычный 9 7 2" xfId="1110"/>
    <cellStyle name="Обычный 9 8" xfId="1111"/>
    <cellStyle name="Обычный 9 8 2" xfId="1112"/>
    <cellStyle name="Обычный 9 9" xfId="1113"/>
    <cellStyle name="Обычный 9 9 2" xfId="1114"/>
    <cellStyle name="Обычный 90" xfId="1115"/>
    <cellStyle name="Обычный 90 2" xfId="1116"/>
    <cellStyle name="Обычный 91" xfId="1117"/>
    <cellStyle name="Обычный 92" xfId="1118"/>
    <cellStyle name="Обычный 93" xfId="1119"/>
    <cellStyle name="Обычный 94" xfId="1120"/>
    <cellStyle name="Обычный 94 2" xfId="1121"/>
    <cellStyle name="Обычный 95" xfId="1122"/>
    <cellStyle name="Обычный 96" xfId="1123"/>
    <cellStyle name="Обычный 96 2" xfId="1124"/>
    <cellStyle name="Обычный 97" xfId="1125"/>
    <cellStyle name="Обычный 98" xfId="1126"/>
    <cellStyle name="Обычный 99" xfId="1127"/>
    <cellStyle name="Обычный_Лист1" xfId="1128"/>
    <cellStyle name="Плохой" xfId="1129"/>
    <cellStyle name="Плохой 2" xfId="1130"/>
    <cellStyle name="Пояснение" xfId="1131"/>
    <cellStyle name="Пояснение 2" xfId="1132"/>
    <cellStyle name="Примечание" xfId="1133"/>
    <cellStyle name="Примечание 2" xfId="1134"/>
    <cellStyle name="Percent" xfId="1135"/>
    <cellStyle name="Связанная ячейка" xfId="1136"/>
    <cellStyle name="Связанная ячейка 2" xfId="1137"/>
    <cellStyle name="Стиль 1" xfId="1138"/>
    <cellStyle name="Текст предупреждения" xfId="1139"/>
    <cellStyle name="Текст предупреждения 2" xfId="1140"/>
    <cellStyle name="Тысячи [0]_Chart1 (Sales &amp; Costs)" xfId="1141"/>
    <cellStyle name="Тысячи_Chart1 (Sales &amp; Costs)" xfId="1142"/>
    <cellStyle name="Comma" xfId="1143"/>
    <cellStyle name="Comma [0]" xfId="1144"/>
    <cellStyle name="Финансовый 2" xfId="1145"/>
    <cellStyle name="Финансовый 2 2" xfId="1146"/>
    <cellStyle name="Финансовый 2 3" xfId="1147"/>
    <cellStyle name="Финансовый 3" xfId="1148"/>
    <cellStyle name="Финансовый 4" xfId="1149"/>
    <cellStyle name="Финансовый 4 2" xfId="1150"/>
    <cellStyle name="Финансовый 5" xfId="1151"/>
    <cellStyle name="Финансовый 5 2" xfId="1152"/>
    <cellStyle name="Финансовый 5 3" xfId="1153"/>
    <cellStyle name="Финансовый 6" xfId="1154"/>
    <cellStyle name="Финансовый 6 2" xfId="1155"/>
    <cellStyle name="Финансовый 6 3" xfId="1156"/>
    <cellStyle name="Финансовый 6 4" xfId="1157"/>
    <cellStyle name="Финансовый 7" xfId="1158"/>
    <cellStyle name="Хороший" xfId="1159"/>
    <cellStyle name="Хороший 2" xfId="1160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2"/>
  <sheetViews>
    <sheetView tabSelected="1" zoomScale="70" zoomScaleNormal="70" zoomScalePageLayoutView="0" workbookViewId="0" topLeftCell="A179">
      <selection activeCell="C190" sqref="C190"/>
    </sheetView>
  </sheetViews>
  <sheetFormatPr defaultColWidth="9.140625" defaultRowHeight="15"/>
  <cols>
    <col min="1" max="1" width="33.00390625" style="3" customWidth="1"/>
    <col min="2" max="2" width="6.57421875" style="3" customWidth="1"/>
    <col min="3" max="3" width="54.00390625" style="3" customWidth="1"/>
    <col min="4" max="4" width="9.28125" style="7" bestFit="1" customWidth="1"/>
    <col min="5" max="5" width="13.8515625" style="9" bestFit="1" customWidth="1"/>
    <col min="6" max="6" width="9.28125" style="3" bestFit="1" customWidth="1"/>
    <col min="7" max="7" width="13.7109375" style="9" bestFit="1" customWidth="1"/>
    <col min="8" max="8" width="9.28125" style="7" bestFit="1" customWidth="1"/>
    <col min="9" max="9" width="15.00390625" style="9" bestFit="1" customWidth="1"/>
    <col min="10" max="10" width="12.140625" style="31" bestFit="1" customWidth="1"/>
    <col min="11" max="11" width="10.140625" style="21" customWidth="1"/>
    <col min="12" max="16384" width="9.140625" style="3" customWidth="1"/>
  </cols>
  <sheetData>
    <row r="1" spans="8:11" ht="15">
      <c r="H1" s="48" t="s">
        <v>16</v>
      </c>
      <c r="I1" s="48"/>
      <c r="J1" s="48"/>
      <c r="K1" s="48"/>
    </row>
    <row r="2" spans="1:11" ht="15">
      <c r="A2" s="4" t="s">
        <v>289</v>
      </c>
      <c r="B2" s="4"/>
      <c r="D2" s="5"/>
      <c r="E2" s="10"/>
      <c r="F2" s="4"/>
      <c r="G2" s="10"/>
      <c r="H2" s="5"/>
      <c r="I2" s="10"/>
      <c r="J2" s="6"/>
      <c r="K2" s="11"/>
    </row>
    <row r="3" spans="3:11" ht="15.75" thickBot="1">
      <c r="C3" s="4"/>
      <c r="D3" s="5"/>
      <c r="E3" s="10"/>
      <c r="F3" s="4"/>
      <c r="G3" s="10"/>
      <c r="H3" s="5"/>
      <c r="I3" s="10"/>
      <c r="J3" s="6"/>
      <c r="K3" s="11"/>
    </row>
    <row r="4" spans="1:11" ht="15.75" customHeight="1" thickBot="1">
      <c r="A4" s="49" t="s">
        <v>2</v>
      </c>
      <c r="B4" s="32"/>
      <c r="C4" s="49" t="s">
        <v>15</v>
      </c>
      <c r="D4" s="51" t="s">
        <v>3</v>
      </c>
      <c r="E4" s="51"/>
      <c r="F4" s="51" t="s">
        <v>4</v>
      </c>
      <c r="G4" s="52"/>
      <c r="H4" s="47" t="s">
        <v>5</v>
      </c>
      <c r="I4" s="47"/>
      <c r="J4" s="47" t="s">
        <v>6</v>
      </c>
      <c r="K4" s="47"/>
    </row>
    <row r="5" spans="1:11" ht="46.5" customHeight="1" thickBot="1">
      <c r="A5" s="50"/>
      <c r="B5" s="33" t="s">
        <v>19</v>
      </c>
      <c r="C5" s="50"/>
      <c r="D5" s="51"/>
      <c r="E5" s="51"/>
      <c r="F5" s="51"/>
      <c r="G5" s="51"/>
      <c r="H5" s="47"/>
      <c r="I5" s="47"/>
      <c r="J5" s="47"/>
      <c r="K5" s="47"/>
    </row>
    <row r="6" spans="1:11" ht="15.75">
      <c r="A6" s="50"/>
      <c r="B6" s="33"/>
      <c r="C6" s="50"/>
      <c r="D6" s="12" t="s">
        <v>7</v>
      </c>
      <c r="E6" s="13" t="s">
        <v>8</v>
      </c>
      <c r="F6" s="32" t="s">
        <v>7</v>
      </c>
      <c r="G6" s="13" t="s">
        <v>8</v>
      </c>
      <c r="H6" s="12" t="s">
        <v>7</v>
      </c>
      <c r="I6" s="13" t="s">
        <v>8</v>
      </c>
      <c r="J6" s="14" t="s">
        <v>7</v>
      </c>
      <c r="K6" s="15" t="s">
        <v>8</v>
      </c>
    </row>
    <row r="7" spans="1:11" s="2" customFormat="1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1" ht="15">
      <c r="A8" s="17"/>
      <c r="B8" s="17"/>
      <c r="C8" s="17" t="s">
        <v>17</v>
      </c>
      <c r="D8" s="18">
        <f aca="true" t="shared" si="0" ref="D8:K8">SUBTOTAL(9,D9:D187)</f>
        <v>386</v>
      </c>
      <c r="E8" s="18">
        <f t="shared" si="0"/>
        <v>16.128449999999997</v>
      </c>
      <c r="F8" s="18">
        <f t="shared" si="0"/>
        <v>475</v>
      </c>
      <c r="G8" s="18">
        <f t="shared" si="0"/>
        <v>5.126499999999999</v>
      </c>
      <c r="H8" s="18">
        <f t="shared" si="0"/>
        <v>244</v>
      </c>
      <c r="I8" s="18">
        <f t="shared" si="0"/>
        <v>3.1122</v>
      </c>
      <c r="J8" s="18">
        <f t="shared" si="0"/>
        <v>60</v>
      </c>
      <c r="K8" s="18">
        <f t="shared" si="0"/>
        <v>0.5140000000000001</v>
      </c>
    </row>
    <row r="9" spans="1:11" s="8" customFormat="1" ht="15">
      <c r="A9" s="29" t="s">
        <v>22</v>
      </c>
      <c r="B9" s="29">
        <v>1</v>
      </c>
      <c r="C9" s="42" t="s">
        <v>136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</row>
    <row r="10" spans="1:11" s="8" customFormat="1" ht="15">
      <c r="A10" s="43" t="s">
        <v>22</v>
      </c>
      <c r="B10" s="29">
        <v>2</v>
      </c>
      <c r="C10" s="42" t="s">
        <v>230</v>
      </c>
      <c r="D10" s="24">
        <v>1</v>
      </c>
      <c r="E10" s="25">
        <v>0.009</v>
      </c>
      <c r="F10" s="24">
        <v>1</v>
      </c>
      <c r="G10" s="25">
        <v>0.009</v>
      </c>
      <c r="H10" s="24">
        <v>1</v>
      </c>
      <c r="I10" s="25">
        <v>0.006</v>
      </c>
      <c r="J10" s="24">
        <v>0</v>
      </c>
      <c r="K10" s="25">
        <v>0</v>
      </c>
    </row>
    <row r="11" spans="1:11" s="8" customFormat="1" ht="15">
      <c r="A11" s="43" t="s">
        <v>22</v>
      </c>
      <c r="B11" s="43">
        <v>3</v>
      </c>
      <c r="C11" s="43" t="s">
        <v>100</v>
      </c>
      <c r="D11" s="24">
        <v>2</v>
      </c>
      <c r="E11" s="25">
        <v>0.011</v>
      </c>
      <c r="F11" s="24">
        <v>1</v>
      </c>
      <c r="G11" s="25">
        <v>0.006</v>
      </c>
      <c r="H11" s="24">
        <v>1</v>
      </c>
      <c r="I11" s="25">
        <v>0.0045</v>
      </c>
      <c r="J11" s="24">
        <v>0</v>
      </c>
      <c r="K11" s="25">
        <v>0</v>
      </c>
    </row>
    <row r="12" spans="1:11" s="8" customFormat="1" ht="15">
      <c r="A12" s="43" t="s">
        <v>22</v>
      </c>
      <c r="B12" s="43">
        <v>4</v>
      </c>
      <c r="C12" s="42" t="s">
        <v>188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</row>
    <row r="13" spans="1:11" s="8" customFormat="1" ht="15">
      <c r="A13" s="43" t="s">
        <v>22</v>
      </c>
      <c r="B13" s="43">
        <v>5</v>
      </c>
      <c r="C13" s="42" t="s">
        <v>126</v>
      </c>
      <c r="D13" s="24">
        <v>2</v>
      </c>
      <c r="E13" s="25">
        <v>0.026000000000000002</v>
      </c>
      <c r="F13" s="24">
        <v>1</v>
      </c>
      <c r="G13" s="25">
        <v>0.012</v>
      </c>
      <c r="H13" s="24">
        <v>0</v>
      </c>
      <c r="I13" s="25">
        <v>0</v>
      </c>
      <c r="J13" s="24">
        <v>0</v>
      </c>
      <c r="K13" s="25">
        <v>0</v>
      </c>
    </row>
    <row r="14" spans="1:11" s="8" customFormat="1" ht="15">
      <c r="A14" s="43" t="s">
        <v>22</v>
      </c>
      <c r="B14" s="43">
        <v>6</v>
      </c>
      <c r="C14" s="43" t="s">
        <v>278</v>
      </c>
      <c r="D14" s="24">
        <v>7</v>
      </c>
      <c r="E14" s="25">
        <v>0.8705</v>
      </c>
      <c r="F14" s="24">
        <v>3</v>
      </c>
      <c r="G14" s="25">
        <v>0.04</v>
      </c>
      <c r="H14" s="24">
        <v>0</v>
      </c>
      <c r="I14" s="25">
        <v>0</v>
      </c>
      <c r="J14" s="24">
        <v>0</v>
      </c>
      <c r="K14" s="25">
        <v>0</v>
      </c>
    </row>
    <row r="15" spans="1:11" s="8" customFormat="1" ht="15">
      <c r="A15" s="43" t="s">
        <v>22</v>
      </c>
      <c r="B15" s="43">
        <v>7</v>
      </c>
      <c r="C15" s="42" t="s">
        <v>336</v>
      </c>
      <c r="D15" s="24">
        <v>1</v>
      </c>
      <c r="E15" s="25">
        <v>0.005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</row>
    <row r="16" spans="1:11" s="8" customFormat="1" ht="15">
      <c r="A16" s="43" t="s">
        <v>22</v>
      </c>
      <c r="B16" s="43">
        <v>8</v>
      </c>
      <c r="C16" s="42" t="s">
        <v>102</v>
      </c>
      <c r="D16" s="24">
        <v>3</v>
      </c>
      <c r="E16" s="25">
        <v>0.036</v>
      </c>
      <c r="F16" s="22">
        <v>1</v>
      </c>
      <c r="G16" s="25">
        <v>0.015</v>
      </c>
      <c r="H16" s="24">
        <v>1</v>
      </c>
      <c r="I16" s="25">
        <v>0.006</v>
      </c>
      <c r="J16" s="24">
        <v>0</v>
      </c>
      <c r="K16" s="25">
        <v>0</v>
      </c>
    </row>
    <row r="17" spans="1:11" s="8" customFormat="1" ht="15">
      <c r="A17" s="43" t="s">
        <v>22</v>
      </c>
      <c r="B17" s="43">
        <v>9</v>
      </c>
      <c r="C17" s="42" t="s">
        <v>182</v>
      </c>
      <c r="D17" s="24">
        <v>18</v>
      </c>
      <c r="E17" s="25">
        <v>0.034000000000000016</v>
      </c>
      <c r="F17" s="24">
        <v>15</v>
      </c>
      <c r="G17" s="25">
        <v>0.04100000000000001</v>
      </c>
      <c r="H17" s="24">
        <v>0</v>
      </c>
      <c r="I17" s="25">
        <v>0</v>
      </c>
      <c r="J17" s="24">
        <v>7</v>
      </c>
      <c r="K17" s="25">
        <v>0.009</v>
      </c>
    </row>
    <row r="18" spans="1:11" s="8" customFormat="1" ht="15">
      <c r="A18" s="43" t="s">
        <v>22</v>
      </c>
      <c r="B18" s="43">
        <v>10</v>
      </c>
      <c r="C18" s="42" t="s">
        <v>172</v>
      </c>
      <c r="D18" s="24">
        <v>0</v>
      </c>
      <c r="E18" s="25">
        <v>0</v>
      </c>
      <c r="F18" s="24">
        <v>1</v>
      </c>
      <c r="G18" s="25">
        <v>0.005</v>
      </c>
      <c r="H18" s="24">
        <v>4</v>
      </c>
      <c r="I18" s="25">
        <v>0.028</v>
      </c>
      <c r="J18" s="24">
        <v>0</v>
      </c>
      <c r="K18" s="25">
        <v>0</v>
      </c>
    </row>
    <row r="19" spans="1:11" s="8" customFormat="1" ht="15">
      <c r="A19" s="43" t="s">
        <v>22</v>
      </c>
      <c r="B19" s="43">
        <v>11</v>
      </c>
      <c r="C19" s="42" t="s">
        <v>129</v>
      </c>
      <c r="D19" s="24">
        <v>3</v>
      </c>
      <c r="E19" s="25">
        <v>0.009000000000000001</v>
      </c>
      <c r="F19" s="24">
        <v>3</v>
      </c>
      <c r="G19" s="25">
        <v>0.020999999999999998</v>
      </c>
      <c r="H19" s="24">
        <v>0</v>
      </c>
      <c r="I19" s="25">
        <v>0</v>
      </c>
      <c r="J19" s="24">
        <v>0</v>
      </c>
      <c r="K19" s="25">
        <v>0</v>
      </c>
    </row>
    <row r="20" spans="1:11" ht="15">
      <c r="A20" s="43" t="s">
        <v>22</v>
      </c>
      <c r="B20" s="43">
        <v>12</v>
      </c>
      <c r="C20" s="42" t="s">
        <v>169</v>
      </c>
      <c r="D20" s="24">
        <v>1</v>
      </c>
      <c r="E20" s="25">
        <v>0.015</v>
      </c>
      <c r="F20" s="24">
        <v>1</v>
      </c>
      <c r="G20" s="25">
        <v>0.015</v>
      </c>
      <c r="H20" s="24">
        <v>1</v>
      </c>
      <c r="I20" s="25">
        <v>0.009</v>
      </c>
      <c r="J20" s="24">
        <v>0</v>
      </c>
      <c r="K20" s="25">
        <v>0</v>
      </c>
    </row>
    <row r="21" spans="1:11" ht="15">
      <c r="A21" s="43" t="s">
        <v>22</v>
      </c>
      <c r="B21" s="43">
        <v>13</v>
      </c>
      <c r="C21" s="43" t="s">
        <v>23</v>
      </c>
      <c r="D21" s="24">
        <v>1</v>
      </c>
      <c r="E21" s="25">
        <v>0.030699999999999998</v>
      </c>
      <c r="F21" s="22">
        <v>13</v>
      </c>
      <c r="G21" s="25">
        <v>0.13499999999999998</v>
      </c>
      <c r="H21" s="24">
        <v>5</v>
      </c>
      <c r="I21" s="25">
        <v>0.047</v>
      </c>
      <c r="J21" s="24">
        <v>0</v>
      </c>
      <c r="K21" s="25">
        <v>0</v>
      </c>
    </row>
    <row r="22" spans="1:11" s="8" customFormat="1" ht="15">
      <c r="A22" s="43" t="s">
        <v>22</v>
      </c>
      <c r="B22" s="43">
        <v>14</v>
      </c>
      <c r="C22" s="42" t="s">
        <v>115</v>
      </c>
      <c r="D22" s="24">
        <v>0</v>
      </c>
      <c r="E22" s="25">
        <v>0</v>
      </c>
      <c r="F22" s="24">
        <v>1</v>
      </c>
      <c r="G22" s="25">
        <v>0.004</v>
      </c>
      <c r="H22" s="24">
        <v>0</v>
      </c>
      <c r="I22" s="25">
        <v>0</v>
      </c>
      <c r="J22" s="24">
        <v>0</v>
      </c>
      <c r="K22" s="25">
        <v>0</v>
      </c>
    </row>
    <row r="23" spans="1:11" s="8" customFormat="1" ht="15">
      <c r="A23" s="43" t="s">
        <v>22</v>
      </c>
      <c r="B23" s="43">
        <v>15</v>
      </c>
      <c r="C23" s="42" t="s">
        <v>96</v>
      </c>
      <c r="D23" s="24">
        <v>0</v>
      </c>
      <c r="E23" s="25">
        <v>0</v>
      </c>
      <c r="F23" s="24">
        <v>1</v>
      </c>
      <c r="G23" s="25">
        <v>0.005</v>
      </c>
      <c r="H23" s="24">
        <v>0</v>
      </c>
      <c r="I23" s="25">
        <v>0</v>
      </c>
      <c r="J23" s="24">
        <v>0</v>
      </c>
      <c r="K23" s="25">
        <v>0</v>
      </c>
    </row>
    <row r="24" spans="1:11" s="8" customFormat="1" ht="15">
      <c r="A24" s="43" t="s">
        <v>22</v>
      </c>
      <c r="B24" s="43">
        <v>16</v>
      </c>
      <c r="C24" s="42" t="s">
        <v>249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5">
        <v>0</v>
      </c>
    </row>
    <row r="25" spans="1:11" s="8" customFormat="1" ht="15">
      <c r="A25" s="43" t="s">
        <v>22</v>
      </c>
      <c r="B25" s="43">
        <v>17</v>
      </c>
      <c r="C25" s="42" t="s">
        <v>24</v>
      </c>
      <c r="D25" s="24">
        <v>1</v>
      </c>
      <c r="E25" s="25">
        <v>0.005</v>
      </c>
      <c r="F25" s="24">
        <v>1</v>
      </c>
      <c r="G25" s="25">
        <v>0.005</v>
      </c>
      <c r="H25" s="24">
        <v>1</v>
      </c>
      <c r="I25" s="25">
        <v>0.012</v>
      </c>
      <c r="J25" s="24">
        <v>0</v>
      </c>
      <c r="K25" s="25">
        <v>0</v>
      </c>
    </row>
    <row r="26" spans="1:11" ht="15">
      <c r="A26" s="43" t="s">
        <v>22</v>
      </c>
      <c r="B26" s="43">
        <v>18</v>
      </c>
      <c r="C26" s="42" t="s">
        <v>108</v>
      </c>
      <c r="D26" s="24">
        <v>0</v>
      </c>
      <c r="E26" s="25">
        <v>0</v>
      </c>
      <c r="F26" s="24">
        <v>1</v>
      </c>
      <c r="G26" s="25">
        <v>0.005</v>
      </c>
      <c r="H26" s="24">
        <v>0</v>
      </c>
      <c r="I26" s="25">
        <v>0</v>
      </c>
      <c r="J26" s="24">
        <v>0</v>
      </c>
      <c r="K26" s="25">
        <v>0</v>
      </c>
    </row>
    <row r="27" spans="1:11" ht="15">
      <c r="A27" s="43" t="s">
        <v>22</v>
      </c>
      <c r="B27" s="43">
        <v>19</v>
      </c>
      <c r="C27" s="42" t="s">
        <v>224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</row>
    <row r="28" spans="1:11" ht="15">
      <c r="A28" s="43" t="s">
        <v>22</v>
      </c>
      <c r="B28" s="43">
        <v>20</v>
      </c>
      <c r="C28" s="42" t="s">
        <v>277</v>
      </c>
      <c r="D28" s="24">
        <v>1</v>
      </c>
      <c r="E28" s="25">
        <v>0.023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</row>
    <row r="29" spans="1:11" ht="15">
      <c r="A29" s="43" t="s">
        <v>22</v>
      </c>
      <c r="B29" s="43">
        <v>21</v>
      </c>
      <c r="C29" s="42" t="s">
        <v>263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0.003</v>
      </c>
      <c r="J29" s="24">
        <v>0</v>
      </c>
      <c r="K29" s="25">
        <v>0</v>
      </c>
    </row>
    <row r="30" spans="1:11" ht="15">
      <c r="A30" s="43" t="s">
        <v>22</v>
      </c>
      <c r="B30" s="43">
        <v>22</v>
      </c>
      <c r="C30" s="42" t="s">
        <v>116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</row>
    <row r="31" spans="1:11" ht="15">
      <c r="A31" s="43" t="s">
        <v>22</v>
      </c>
      <c r="B31" s="43">
        <v>23</v>
      </c>
      <c r="C31" s="43" t="s">
        <v>120</v>
      </c>
      <c r="D31" s="24">
        <v>1</v>
      </c>
      <c r="E31" s="25">
        <v>0.015</v>
      </c>
      <c r="F31" s="22">
        <v>6</v>
      </c>
      <c r="G31" s="25">
        <v>0.065</v>
      </c>
      <c r="H31" s="24">
        <v>0</v>
      </c>
      <c r="I31" s="25">
        <v>0</v>
      </c>
      <c r="J31" s="24">
        <v>0</v>
      </c>
      <c r="K31" s="25">
        <v>0</v>
      </c>
    </row>
    <row r="32" spans="1:11" ht="15">
      <c r="A32" s="43" t="s">
        <v>22</v>
      </c>
      <c r="B32" s="43">
        <v>24</v>
      </c>
      <c r="C32" s="42" t="s">
        <v>25</v>
      </c>
      <c r="D32" s="24">
        <v>3</v>
      </c>
      <c r="E32" s="25">
        <v>0.036000000000000004</v>
      </c>
      <c r="F32" s="22">
        <v>1</v>
      </c>
      <c r="G32" s="25">
        <v>0.015</v>
      </c>
      <c r="H32" s="24">
        <v>2</v>
      </c>
      <c r="I32" s="25">
        <v>0.02</v>
      </c>
      <c r="J32" s="24">
        <v>0</v>
      </c>
      <c r="K32" s="25">
        <v>0</v>
      </c>
    </row>
    <row r="33" spans="1:11" ht="15">
      <c r="A33" s="43" t="s">
        <v>22</v>
      </c>
      <c r="B33" s="43">
        <v>25</v>
      </c>
      <c r="C33" s="42" t="s">
        <v>245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</row>
    <row r="34" spans="1:11" ht="15">
      <c r="A34" s="43" t="s">
        <v>22</v>
      </c>
      <c r="B34" s="43">
        <v>26</v>
      </c>
      <c r="C34" s="42" t="s">
        <v>26</v>
      </c>
      <c r="D34" s="24">
        <v>0</v>
      </c>
      <c r="E34" s="25">
        <v>0</v>
      </c>
      <c r="F34" s="24">
        <v>0</v>
      </c>
      <c r="G34" s="25">
        <v>0</v>
      </c>
      <c r="H34" s="24">
        <v>2</v>
      </c>
      <c r="I34" s="25">
        <v>0.019</v>
      </c>
      <c r="J34" s="24">
        <v>0</v>
      </c>
      <c r="K34" s="25">
        <v>0</v>
      </c>
    </row>
    <row r="35" spans="1:11" ht="15">
      <c r="A35" s="43" t="s">
        <v>22</v>
      </c>
      <c r="B35" s="43">
        <v>27</v>
      </c>
      <c r="C35" s="42" t="s">
        <v>27</v>
      </c>
      <c r="D35" s="24">
        <v>12</v>
      </c>
      <c r="E35" s="25">
        <v>0.23500000000000004</v>
      </c>
      <c r="F35" s="22">
        <v>18</v>
      </c>
      <c r="G35" s="25">
        <v>0.2360000000000001</v>
      </c>
      <c r="H35" s="24">
        <v>12</v>
      </c>
      <c r="I35" s="26">
        <v>0.09900000000000002</v>
      </c>
      <c r="J35" s="24">
        <v>12</v>
      </c>
      <c r="K35" s="25">
        <v>0.18</v>
      </c>
    </row>
    <row r="36" spans="1:11" ht="15">
      <c r="A36" s="43" t="s">
        <v>22</v>
      </c>
      <c r="B36" s="43">
        <v>28</v>
      </c>
      <c r="C36" s="42" t="s">
        <v>276</v>
      </c>
      <c r="D36" s="24">
        <v>0</v>
      </c>
      <c r="E36" s="25">
        <v>0</v>
      </c>
      <c r="F36" s="24">
        <v>1</v>
      </c>
      <c r="G36" s="25">
        <v>0.003</v>
      </c>
      <c r="H36" s="24">
        <v>0</v>
      </c>
      <c r="I36" s="25">
        <v>0</v>
      </c>
      <c r="J36" s="24">
        <v>0</v>
      </c>
      <c r="K36" s="25">
        <v>0</v>
      </c>
    </row>
    <row r="37" spans="1:11" ht="15">
      <c r="A37" s="43" t="s">
        <v>22</v>
      </c>
      <c r="B37" s="43">
        <v>29</v>
      </c>
      <c r="C37" s="42" t="s">
        <v>183</v>
      </c>
      <c r="D37" s="24">
        <v>3</v>
      </c>
      <c r="E37" s="25">
        <v>0.016</v>
      </c>
      <c r="F37" s="24">
        <v>3</v>
      </c>
      <c r="G37" s="25">
        <v>0.016</v>
      </c>
      <c r="H37" s="24">
        <v>0</v>
      </c>
      <c r="I37" s="25">
        <v>0</v>
      </c>
      <c r="J37" s="24">
        <v>0</v>
      </c>
      <c r="K37" s="25">
        <v>0</v>
      </c>
    </row>
    <row r="38" spans="1:11" ht="15">
      <c r="A38" s="43" t="s">
        <v>22</v>
      </c>
      <c r="B38" s="43">
        <v>30</v>
      </c>
      <c r="C38" s="42" t="s">
        <v>247</v>
      </c>
      <c r="D38" s="24">
        <v>2</v>
      </c>
      <c r="E38" s="25">
        <v>0.03</v>
      </c>
      <c r="F38" s="24">
        <v>3</v>
      </c>
      <c r="G38" s="25">
        <v>0.0335</v>
      </c>
      <c r="H38" s="24">
        <v>0</v>
      </c>
      <c r="I38" s="25">
        <v>0</v>
      </c>
      <c r="J38" s="24">
        <v>0</v>
      </c>
      <c r="K38" s="25">
        <v>0</v>
      </c>
    </row>
    <row r="39" spans="1:11" ht="15">
      <c r="A39" s="43" t="s">
        <v>22</v>
      </c>
      <c r="B39" s="43">
        <v>31</v>
      </c>
      <c r="C39" s="42" t="s">
        <v>212</v>
      </c>
      <c r="D39" s="24">
        <v>0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</row>
    <row r="40" spans="1:11" ht="15">
      <c r="A40" s="43" t="s">
        <v>22</v>
      </c>
      <c r="B40" s="43">
        <v>32</v>
      </c>
      <c r="C40" s="42" t="s">
        <v>61</v>
      </c>
      <c r="D40" s="24">
        <v>1</v>
      </c>
      <c r="E40" s="25">
        <v>0.01</v>
      </c>
      <c r="F40" s="24">
        <v>4</v>
      </c>
      <c r="G40" s="25">
        <v>0.034999999999999996</v>
      </c>
      <c r="H40" s="24">
        <v>3</v>
      </c>
      <c r="I40" s="25">
        <v>0.03</v>
      </c>
      <c r="J40" s="24">
        <v>0</v>
      </c>
      <c r="K40" s="25">
        <v>0</v>
      </c>
    </row>
    <row r="41" spans="1:11" ht="15">
      <c r="A41" s="43" t="s">
        <v>22</v>
      </c>
      <c r="B41" s="43">
        <v>33</v>
      </c>
      <c r="C41" s="42" t="s">
        <v>134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</row>
    <row r="42" spans="1:11" ht="15">
      <c r="A42" s="43" t="s">
        <v>22</v>
      </c>
      <c r="B42" s="43">
        <v>34</v>
      </c>
      <c r="C42" s="42" t="s">
        <v>242</v>
      </c>
      <c r="D42" s="24">
        <v>0</v>
      </c>
      <c r="E42" s="25">
        <v>0</v>
      </c>
      <c r="F42" s="24">
        <v>0</v>
      </c>
      <c r="G42" s="25">
        <v>0</v>
      </c>
      <c r="H42" s="24">
        <v>1</v>
      </c>
      <c r="I42" s="25">
        <v>0.013</v>
      </c>
      <c r="J42" s="24">
        <v>0</v>
      </c>
      <c r="K42" s="25">
        <v>0</v>
      </c>
    </row>
    <row r="43" spans="1:11" ht="15">
      <c r="A43" s="43" t="s">
        <v>22</v>
      </c>
      <c r="B43" s="43">
        <v>35</v>
      </c>
      <c r="C43" s="42" t="s">
        <v>28</v>
      </c>
      <c r="D43" s="24">
        <v>1</v>
      </c>
      <c r="E43" s="25">
        <v>0.015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</row>
    <row r="44" spans="1:11" ht="15">
      <c r="A44" s="43" t="s">
        <v>22</v>
      </c>
      <c r="B44" s="43">
        <v>36</v>
      </c>
      <c r="C44" s="42" t="s">
        <v>29</v>
      </c>
      <c r="D44" s="24">
        <v>6</v>
      </c>
      <c r="E44" s="25">
        <v>0.078</v>
      </c>
      <c r="F44" s="22">
        <v>2</v>
      </c>
      <c r="G44" s="25">
        <v>0.023</v>
      </c>
      <c r="H44" s="24">
        <v>3</v>
      </c>
      <c r="I44" s="25">
        <v>0.024</v>
      </c>
      <c r="J44" s="24">
        <v>0</v>
      </c>
      <c r="K44" s="25">
        <v>0</v>
      </c>
    </row>
    <row r="45" spans="1:11" ht="15">
      <c r="A45" s="43" t="s">
        <v>22</v>
      </c>
      <c r="B45" s="43">
        <v>37</v>
      </c>
      <c r="C45" s="42" t="s">
        <v>97</v>
      </c>
      <c r="D45" s="24">
        <v>1</v>
      </c>
      <c r="E45" s="25">
        <v>0.01</v>
      </c>
      <c r="F45" s="24">
        <v>1</v>
      </c>
      <c r="G45" s="25">
        <v>0.01</v>
      </c>
      <c r="H45" s="24">
        <v>1</v>
      </c>
      <c r="I45" s="25">
        <v>0.01</v>
      </c>
      <c r="J45" s="24">
        <v>0</v>
      </c>
      <c r="K45" s="25">
        <v>0</v>
      </c>
    </row>
    <row r="46" spans="1:11" ht="15">
      <c r="A46" s="43" t="s">
        <v>22</v>
      </c>
      <c r="B46" s="43">
        <v>38</v>
      </c>
      <c r="C46" s="42" t="s">
        <v>56</v>
      </c>
      <c r="D46" s="24">
        <v>5</v>
      </c>
      <c r="E46" s="25">
        <v>0.055</v>
      </c>
      <c r="F46" s="24">
        <v>2</v>
      </c>
      <c r="G46" s="25">
        <v>0.022</v>
      </c>
      <c r="H46" s="24">
        <v>0</v>
      </c>
      <c r="I46" s="25">
        <v>0</v>
      </c>
      <c r="J46" s="24">
        <v>0</v>
      </c>
      <c r="K46" s="25">
        <v>0</v>
      </c>
    </row>
    <row r="47" spans="1:11" ht="15">
      <c r="A47" s="43" t="s">
        <v>22</v>
      </c>
      <c r="B47" s="43">
        <v>39</v>
      </c>
      <c r="C47" s="42" t="s">
        <v>198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</row>
    <row r="48" spans="1:11" ht="15">
      <c r="A48" s="43" t="s">
        <v>22</v>
      </c>
      <c r="B48" s="43">
        <v>40</v>
      </c>
      <c r="C48" s="42" t="s">
        <v>30</v>
      </c>
      <c r="D48" s="24">
        <v>13</v>
      </c>
      <c r="E48" s="25">
        <v>0.15200000000000002</v>
      </c>
      <c r="F48" s="22">
        <v>5</v>
      </c>
      <c r="G48" s="25">
        <v>0.053</v>
      </c>
      <c r="H48" s="24">
        <v>19</v>
      </c>
      <c r="I48" s="26">
        <v>0.137</v>
      </c>
      <c r="J48" s="24">
        <v>0</v>
      </c>
      <c r="K48" s="25">
        <v>0</v>
      </c>
    </row>
    <row r="49" spans="1:11" ht="15">
      <c r="A49" s="43" t="s">
        <v>22</v>
      </c>
      <c r="B49" s="43">
        <v>41</v>
      </c>
      <c r="C49" s="43" t="s">
        <v>31</v>
      </c>
      <c r="D49" s="24">
        <v>0</v>
      </c>
      <c r="E49" s="25">
        <v>0</v>
      </c>
      <c r="F49" s="24">
        <v>1</v>
      </c>
      <c r="G49" s="25">
        <v>0.001</v>
      </c>
      <c r="H49" s="24">
        <v>1</v>
      </c>
      <c r="I49" s="25">
        <v>0.005</v>
      </c>
      <c r="J49" s="24">
        <v>1</v>
      </c>
      <c r="K49" s="25">
        <v>0.009</v>
      </c>
    </row>
    <row r="50" spans="1:11" ht="15">
      <c r="A50" s="43" t="s">
        <v>22</v>
      </c>
      <c r="B50" s="43">
        <v>42</v>
      </c>
      <c r="C50" s="42" t="s">
        <v>286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</row>
    <row r="51" spans="1:11" ht="15">
      <c r="A51" s="43" t="s">
        <v>22</v>
      </c>
      <c r="B51" s="43">
        <v>43</v>
      </c>
      <c r="C51" s="42" t="s">
        <v>62</v>
      </c>
      <c r="D51" s="24">
        <v>3</v>
      </c>
      <c r="E51" s="25">
        <v>0.113</v>
      </c>
      <c r="F51" s="24">
        <v>1</v>
      </c>
      <c r="G51" s="25">
        <v>0.011</v>
      </c>
      <c r="H51" s="24">
        <v>3</v>
      </c>
      <c r="I51" s="25">
        <v>0.049300000000000004</v>
      </c>
      <c r="J51" s="24">
        <v>0</v>
      </c>
      <c r="K51" s="25">
        <v>0</v>
      </c>
    </row>
    <row r="52" spans="1:11" ht="15">
      <c r="A52" s="43" t="s">
        <v>22</v>
      </c>
      <c r="B52" s="43">
        <v>44</v>
      </c>
      <c r="C52" s="42" t="s">
        <v>149</v>
      </c>
      <c r="D52" s="24">
        <v>1</v>
      </c>
      <c r="E52" s="25">
        <v>0.012</v>
      </c>
      <c r="F52" s="24">
        <v>1</v>
      </c>
      <c r="G52" s="25">
        <v>0.015</v>
      </c>
      <c r="H52" s="24">
        <v>0</v>
      </c>
      <c r="I52" s="25">
        <v>0</v>
      </c>
      <c r="J52" s="24">
        <v>0</v>
      </c>
      <c r="K52" s="25">
        <v>0</v>
      </c>
    </row>
    <row r="53" spans="1:11" ht="15">
      <c r="A53" s="43" t="s">
        <v>22</v>
      </c>
      <c r="B53" s="43">
        <v>45</v>
      </c>
      <c r="C53" s="43" t="s">
        <v>32</v>
      </c>
      <c r="D53" s="24">
        <v>1</v>
      </c>
      <c r="E53" s="25">
        <v>0.01</v>
      </c>
      <c r="F53" s="24">
        <v>8</v>
      </c>
      <c r="G53" s="25">
        <v>0.096</v>
      </c>
      <c r="H53" s="24">
        <v>1</v>
      </c>
      <c r="I53" s="25">
        <v>0.01</v>
      </c>
      <c r="J53" s="24">
        <v>0</v>
      </c>
      <c r="K53" s="25">
        <v>0</v>
      </c>
    </row>
    <row r="54" spans="1:11" ht="15">
      <c r="A54" s="43" t="s">
        <v>22</v>
      </c>
      <c r="B54" s="43">
        <v>46</v>
      </c>
      <c r="C54" s="42" t="s">
        <v>204</v>
      </c>
      <c r="D54" s="24">
        <v>0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</row>
    <row r="55" spans="1:11" ht="15">
      <c r="A55" s="43" t="s">
        <v>22</v>
      </c>
      <c r="B55" s="43">
        <v>47</v>
      </c>
      <c r="C55" s="42" t="s">
        <v>146</v>
      </c>
      <c r="D55" s="24">
        <v>0</v>
      </c>
      <c r="E55" s="25">
        <v>0</v>
      </c>
      <c r="F55" s="24">
        <v>0</v>
      </c>
      <c r="G55" s="25">
        <v>0</v>
      </c>
      <c r="H55" s="24">
        <v>1</v>
      </c>
      <c r="I55" s="25">
        <v>0.0105</v>
      </c>
      <c r="J55" s="24">
        <v>0</v>
      </c>
      <c r="K55" s="25">
        <v>0</v>
      </c>
    </row>
    <row r="56" spans="1:11" ht="15">
      <c r="A56" s="43" t="s">
        <v>22</v>
      </c>
      <c r="B56" s="43">
        <v>48</v>
      </c>
      <c r="C56" s="43" t="s">
        <v>284</v>
      </c>
      <c r="D56" s="24">
        <v>0</v>
      </c>
      <c r="E56" s="25">
        <v>0</v>
      </c>
      <c r="F56" s="24">
        <v>1</v>
      </c>
      <c r="G56" s="25">
        <v>0.015</v>
      </c>
      <c r="H56" s="24">
        <v>1</v>
      </c>
      <c r="I56" s="25">
        <v>0.004</v>
      </c>
      <c r="J56" s="24">
        <v>1</v>
      </c>
      <c r="K56" s="25">
        <v>0.015</v>
      </c>
    </row>
    <row r="57" spans="1:11" ht="15">
      <c r="A57" s="43" t="s">
        <v>22</v>
      </c>
      <c r="B57" s="43">
        <v>49</v>
      </c>
      <c r="C57" s="42" t="s">
        <v>261</v>
      </c>
      <c r="D57" s="24">
        <v>0</v>
      </c>
      <c r="E57" s="25"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</row>
    <row r="58" spans="1:11" ht="15">
      <c r="A58" s="43" t="s">
        <v>22</v>
      </c>
      <c r="B58" s="43">
        <v>50</v>
      </c>
      <c r="C58" s="43" t="s">
        <v>130</v>
      </c>
      <c r="D58" s="24">
        <v>0</v>
      </c>
      <c r="E58" s="25">
        <v>0</v>
      </c>
      <c r="F58" s="24">
        <v>6</v>
      </c>
      <c r="G58" s="25">
        <v>0.009</v>
      </c>
      <c r="H58" s="24">
        <v>0</v>
      </c>
      <c r="I58" s="25">
        <v>0</v>
      </c>
      <c r="J58" s="24">
        <v>0</v>
      </c>
      <c r="K58" s="25">
        <v>0</v>
      </c>
    </row>
    <row r="59" spans="1:11" ht="15">
      <c r="A59" s="43" t="s">
        <v>22</v>
      </c>
      <c r="B59" s="43">
        <v>51</v>
      </c>
      <c r="C59" s="42" t="s">
        <v>238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</row>
    <row r="60" spans="1:11" ht="15">
      <c r="A60" s="43" t="s">
        <v>22</v>
      </c>
      <c r="B60" s="43">
        <v>52</v>
      </c>
      <c r="C60" s="43" t="s">
        <v>147</v>
      </c>
      <c r="D60" s="24">
        <v>0</v>
      </c>
      <c r="E60" s="25">
        <v>0</v>
      </c>
      <c r="F60" s="24">
        <v>3</v>
      </c>
      <c r="G60" s="25">
        <v>0.011</v>
      </c>
      <c r="H60" s="24">
        <v>1</v>
      </c>
      <c r="I60" s="25">
        <v>0.012</v>
      </c>
      <c r="J60" s="24">
        <v>0</v>
      </c>
      <c r="K60" s="25">
        <v>0</v>
      </c>
    </row>
    <row r="61" spans="1:11" ht="15">
      <c r="A61" s="43" t="s">
        <v>22</v>
      </c>
      <c r="B61" s="43">
        <v>53</v>
      </c>
      <c r="C61" s="42" t="s">
        <v>223</v>
      </c>
      <c r="D61" s="24">
        <v>1</v>
      </c>
      <c r="E61" s="25">
        <v>0.015</v>
      </c>
      <c r="F61" s="24">
        <v>21</v>
      </c>
      <c r="G61" s="25">
        <v>0.056500000000000015</v>
      </c>
      <c r="H61" s="24">
        <v>1</v>
      </c>
      <c r="I61" s="25">
        <v>0.015</v>
      </c>
      <c r="J61" s="24">
        <v>0</v>
      </c>
      <c r="K61" s="25">
        <v>0</v>
      </c>
    </row>
    <row r="62" spans="1:11" ht="15">
      <c r="A62" s="43" t="s">
        <v>22</v>
      </c>
      <c r="B62" s="43">
        <v>54</v>
      </c>
      <c r="C62" s="43" t="s">
        <v>33</v>
      </c>
      <c r="D62" s="24">
        <v>2</v>
      </c>
      <c r="E62" s="25">
        <v>0.011</v>
      </c>
      <c r="F62" s="24">
        <v>3</v>
      </c>
      <c r="G62" s="25">
        <v>0.025</v>
      </c>
      <c r="H62" s="24">
        <v>2</v>
      </c>
      <c r="I62" s="25">
        <v>0.01</v>
      </c>
      <c r="J62" s="24">
        <v>0</v>
      </c>
      <c r="K62" s="25">
        <v>0</v>
      </c>
    </row>
    <row r="63" spans="1:11" ht="15">
      <c r="A63" s="43" t="s">
        <v>22</v>
      </c>
      <c r="B63" s="43">
        <v>55</v>
      </c>
      <c r="C63" s="42" t="s">
        <v>246</v>
      </c>
      <c r="D63" s="24">
        <v>2</v>
      </c>
      <c r="E63" s="25">
        <v>0.01</v>
      </c>
      <c r="F63" s="24">
        <v>2</v>
      </c>
      <c r="G63" s="25">
        <v>0.01</v>
      </c>
      <c r="H63" s="24">
        <v>0</v>
      </c>
      <c r="I63" s="25">
        <v>0</v>
      </c>
      <c r="J63" s="24">
        <v>0</v>
      </c>
      <c r="K63" s="25">
        <v>0</v>
      </c>
    </row>
    <row r="64" spans="1:11" ht="15">
      <c r="A64" s="43" t="s">
        <v>22</v>
      </c>
      <c r="B64" s="43">
        <v>56</v>
      </c>
      <c r="C64" s="42" t="s">
        <v>287</v>
      </c>
      <c r="D64" s="24">
        <v>0</v>
      </c>
      <c r="E64" s="25">
        <v>0</v>
      </c>
      <c r="F64" s="24">
        <v>0</v>
      </c>
      <c r="G64" s="25">
        <v>0</v>
      </c>
      <c r="H64" s="24">
        <v>0</v>
      </c>
      <c r="I64" s="25">
        <v>0</v>
      </c>
      <c r="J64" s="24">
        <v>0</v>
      </c>
      <c r="K64" s="25">
        <v>0</v>
      </c>
    </row>
    <row r="65" spans="1:11" ht="15">
      <c r="A65" s="43" t="s">
        <v>22</v>
      </c>
      <c r="B65" s="43">
        <v>57</v>
      </c>
      <c r="C65" s="43" t="s">
        <v>239</v>
      </c>
      <c r="D65" s="24">
        <v>5</v>
      </c>
      <c r="E65" s="25">
        <v>0.028999999999999998</v>
      </c>
      <c r="F65" s="24">
        <v>6</v>
      </c>
      <c r="G65" s="25">
        <v>0.033999999999999996</v>
      </c>
      <c r="H65" s="24">
        <v>3</v>
      </c>
      <c r="I65" s="25">
        <v>0.009000000000000001</v>
      </c>
      <c r="J65" s="24">
        <v>0</v>
      </c>
      <c r="K65" s="25">
        <v>0</v>
      </c>
    </row>
    <row r="66" spans="1:11" ht="15">
      <c r="A66" s="43" t="s">
        <v>22</v>
      </c>
      <c r="B66" s="43">
        <v>58</v>
      </c>
      <c r="C66" s="42" t="s">
        <v>189</v>
      </c>
      <c r="D66" s="24">
        <v>0</v>
      </c>
      <c r="E66" s="25">
        <v>0</v>
      </c>
      <c r="F66" s="24">
        <v>0</v>
      </c>
      <c r="G66" s="25">
        <v>0</v>
      </c>
      <c r="H66" s="24">
        <v>1</v>
      </c>
      <c r="I66" s="25">
        <v>0.011</v>
      </c>
      <c r="J66" s="24">
        <v>0</v>
      </c>
      <c r="K66" s="25">
        <v>0</v>
      </c>
    </row>
    <row r="67" spans="1:11" ht="15">
      <c r="A67" s="43" t="s">
        <v>22</v>
      </c>
      <c r="B67" s="43">
        <v>59</v>
      </c>
      <c r="C67" s="42" t="s">
        <v>271</v>
      </c>
      <c r="D67" s="24">
        <v>0</v>
      </c>
      <c r="E67" s="25">
        <v>0</v>
      </c>
      <c r="F67" s="24">
        <v>0</v>
      </c>
      <c r="G67" s="25">
        <v>0</v>
      </c>
      <c r="H67" s="24">
        <v>0</v>
      </c>
      <c r="I67" s="25">
        <v>0</v>
      </c>
      <c r="J67" s="24">
        <v>0</v>
      </c>
      <c r="K67" s="25">
        <v>0</v>
      </c>
    </row>
    <row r="68" spans="1:11" ht="15">
      <c r="A68" s="43" t="s">
        <v>22</v>
      </c>
      <c r="B68" s="43">
        <v>60</v>
      </c>
      <c r="C68" s="42" t="s">
        <v>163</v>
      </c>
      <c r="D68" s="24">
        <v>0</v>
      </c>
      <c r="E68" s="25">
        <v>0</v>
      </c>
      <c r="F68" s="24">
        <v>2</v>
      </c>
      <c r="G68" s="25">
        <v>0.03</v>
      </c>
      <c r="H68" s="24">
        <v>0</v>
      </c>
      <c r="I68" s="25">
        <v>0</v>
      </c>
      <c r="J68" s="24">
        <v>0</v>
      </c>
      <c r="K68" s="25">
        <v>0</v>
      </c>
    </row>
    <row r="69" spans="1:11" ht="15">
      <c r="A69" s="43" t="s">
        <v>22</v>
      </c>
      <c r="B69" s="43">
        <v>61</v>
      </c>
      <c r="C69" s="42" t="s">
        <v>331</v>
      </c>
      <c r="D69" s="24">
        <v>4</v>
      </c>
      <c r="E69" s="25">
        <v>0.04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  <c r="K69" s="25">
        <v>0</v>
      </c>
    </row>
    <row r="70" spans="1:11" ht="15">
      <c r="A70" s="43" t="s">
        <v>22</v>
      </c>
      <c r="B70" s="43">
        <v>62</v>
      </c>
      <c r="C70" s="42" t="s">
        <v>203</v>
      </c>
      <c r="D70" s="24">
        <v>1</v>
      </c>
      <c r="E70" s="25">
        <v>0.015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  <c r="K70" s="25">
        <v>0</v>
      </c>
    </row>
    <row r="71" spans="1:11" ht="15">
      <c r="A71" s="43" t="s">
        <v>22</v>
      </c>
      <c r="B71" s="43">
        <v>63</v>
      </c>
      <c r="C71" s="42" t="s">
        <v>94</v>
      </c>
      <c r="D71" s="24">
        <v>3</v>
      </c>
      <c r="E71" s="25">
        <v>0.027</v>
      </c>
      <c r="F71" s="24">
        <v>3</v>
      </c>
      <c r="G71" s="25">
        <v>0.027</v>
      </c>
      <c r="H71" s="24">
        <v>0</v>
      </c>
      <c r="I71" s="25">
        <v>0</v>
      </c>
      <c r="J71" s="24">
        <v>0</v>
      </c>
      <c r="K71" s="25">
        <v>0</v>
      </c>
    </row>
    <row r="72" spans="1:11" ht="15">
      <c r="A72" s="43" t="s">
        <v>22</v>
      </c>
      <c r="B72" s="43">
        <v>64</v>
      </c>
      <c r="C72" s="42" t="s">
        <v>34</v>
      </c>
      <c r="D72" s="24">
        <v>5</v>
      </c>
      <c r="E72" s="25">
        <v>0.038000000000000006</v>
      </c>
      <c r="F72" s="22">
        <v>14</v>
      </c>
      <c r="G72" s="25">
        <v>0.138</v>
      </c>
      <c r="H72" s="24">
        <v>2</v>
      </c>
      <c r="I72" s="26">
        <v>0.020999999999999998</v>
      </c>
      <c r="J72" s="24">
        <v>0</v>
      </c>
      <c r="K72" s="25">
        <v>0</v>
      </c>
    </row>
    <row r="73" spans="1:11" ht="15">
      <c r="A73" s="43" t="s">
        <v>22</v>
      </c>
      <c r="B73" s="43">
        <v>65</v>
      </c>
      <c r="C73" s="42" t="s">
        <v>119</v>
      </c>
      <c r="D73" s="24">
        <v>0</v>
      </c>
      <c r="E73" s="25">
        <v>0</v>
      </c>
      <c r="F73" s="24">
        <v>0</v>
      </c>
      <c r="G73" s="25">
        <v>0</v>
      </c>
      <c r="H73" s="24">
        <v>1</v>
      </c>
      <c r="I73" s="25">
        <v>0.015</v>
      </c>
      <c r="J73" s="24">
        <v>4</v>
      </c>
      <c r="K73" s="25">
        <v>0.044</v>
      </c>
    </row>
    <row r="74" spans="1:11" ht="15">
      <c r="A74" s="43" t="s">
        <v>22</v>
      </c>
      <c r="B74" s="43">
        <v>66</v>
      </c>
      <c r="C74" s="42" t="s">
        <v>262</v>
      </c>
      <c r="D74" s="24">
        <v>0</v>
      </c>
      <c r="E74" s="25">
        <v>0</v>
      </c>
      <c r="F74" s="24">
        <v>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</row>
    <row r="75" spans="1:11" ht="15">
      <c r="A75" s="43" t="s">
        <v>22</v>
      </c>
      <c r="B75" s="43">
        <v>67</v>
      </c>
      <c r="C75" s="43" t="s">
        <v>35</v>
      </c>
      <c r="D75" s="24">
        <v>3</v>
      </c>
      <c r="E75" s="25">
        <v>0.32099999999999995</v>
      </c>
      <c r="F75" s="24">
        <v>0</v>
      </c>
      <c r="G75" s="25">
        <v>0</v>
      </c>
      <c r="H75" s="24">
        <v>1</v>
      </c>
      <c r="I75" s="25">
        <v>0.012</v>
      </c>
      <c r="J75" s="24">
        <v>1</v>
      </c>
      <c r="K75" s="25">
        <v>0.003</v>
      </c>
    </row>
    <row r="76" spans="1:11" ht="15">
      <c r="A76" s="43" t="s">
        <v>22</v>
      </c>
      <c r="B76" s="43">
        <v>68</v>
      </c>
      <c r="C76" s="42" t="s">
        <v>184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</row>
    <row r="77" spans="1:11" ht="15">
      <c r="A77" s="43" t="s">
        <v>22</v>
      </c>
      <c r="B77" s="43">
        <v>69</v>
      </c>
      <c r="C77" s="42" t="s">
        <v>36</v>
      </c>
      <c r="D77" s="24">
        <v>1</v>
      </c>
      <c r="E77" s="25">
        <v>0.005</v>
      </c>
      <c r="F77" s="24">
        <v>2</v>
      </c>
      <c r="G77" s="25">
        <v>0.012</v>
      </c>
      <c r="H77" s="24">
        <v>1</v>
      </c>
      <c r="I77" s="25">
        <v>0.009</v>
      </c>
      <c r="J77" s="24">
        <v>0</v>
      </c>
      <c r="K77" s="25">
        <v>0</v>
      </c>
    </row>
    <row r="78" spans="1:11" ht="15">
      <c r="A78" s="43" t="s">
        <v>22</v>
      </c>
      <c r="B78" s="43">
        <v>70</v>
      </c>
      <c r="C78" s="42" t="s">
        <v>131</v>
      </c>
      <c r="D78" s="24">
        <v>9</v>
      </c>
      <c r="E78" s="25">
        <v>0.018000000000000002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</row>
    <row r="79" spans="1:11" ht="15">
      <c r="A79" s="43" t="s">
        <v>22</v>
      </c>
      <c r="B79" s="43">
        <v>71</v>
      </c>
      <c r="C79" s="42" t="s">
        <v>175</v>
      </c>
      <c r="D79" s="24">
        <v>0</v>
      </c>
      <c r="E79" s="25">
        <v>0</v>
      </c>
      <c r="F79" s="24">
        <v>0</v>
      </c>
      <c r="G79" s="25">
        <v>0</v>
      </c>
      <c r="H79" s="24">
        <v>1</v>
      </c>
      <c r="I79" s="25">
        <v>0.015</v>
      </c>
      <c r="J79" s="24">
        <v>0</v>
      </c>
      <c r="K79" s="25">
        <v>0</v>
      </c>
    </row>
    <row r="80" spans="1:11" ht="15">
      <c r="A80" s="43" t="s">
        <v>22</v>
      </c>
      <c r="B80" s="43">
        <v>72</v>
      </c>
      <c r="C80" s="42" t="s">
        <v>190</v>
      </c>
      <c r="D80" s="24">
        <v>1</v>
      </c>
      <c r="E80" s="25">
        <v>0.023</v>
      </c>
      <c r="F80" s="24">
        <v>5</v>
      </c>
      <c r="G80" s="25">
        <v>0.038000000000000006</v>
      </c>
      <c r="H80" s="24">
        <v>0</v>
      </c>
      <c r="I80" s="25">
        <v>0</v>
      </c>
      <c r="J80" s="24">
        <v>0</v>
      </c>
      <c r="K80" s="25">
        <v>0.004</v>
      </c>
    </row>
    <row r="81" spans="1:11" ht="15">
      <c r="A81" s="43" t="s">
        <v>22</v>
      </c>
      <c r="B81" s="43">
        <v>73</v>
      </c>
      <c r="C81" s="42" t="s">
        <v>135</v>
      </c>
      <c r="D81" s="24">
        <v>0</v>
      </c>
      <c r="E81" s="25">
        <v>0</v>
      </c>
      <c r="F81" s="24">
        <v>0</v>
      </c>
      <c r="G81" s="25">
        <v>0</v>
      </c>
      <c r="H81" s="24">
        <v>8</v>
      </c>
      <c r="I81" s="25">
        <v>0.003</v>
      </c>
      <c r="J81" s="24">
        <v>0</v>
      </c>
      <c r="K81" s="25">
        <v>0</v>
      </c>
    </row>
    <row r="82" spans="1:11" ht="15">
      <c r="A82" s="43" t="s">
        <v>22</v>
      </c>
      <c r="B82" s="43">
        <v>74</v>
      </c>
      <c r="C82" s="42" t="s">
        <v>258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</row>
    <row r="83" spans="1:11" ht="15">
      <c r="A83" s="43" t="s">
        <v>22</v>
      </c>
      <c r="B83" s="43">
        <v>75</v>
      </c>
      <c r="C83" s="42" t="s">
        <v>137</v>
      </c>
      <c r="D83" s="24">
        <v>7</v>
      </c>
      <c r="E83" s="25">
        <v>0.065</v>
      </c>
      <c r="F83" s="24">
        <v>9</v>
      </c>
      <c r="G83" s="25">
        <v>0.111</v>
      </c>
      <c r="H83" s="34">
        <v>5</v>
      </c>
      <c r="I83" s="27">
        <v>0.051</v>
      </c>
      <c r="J83" s="24">
        <v>1</v>
      </c>
      <c r="K83" s="25">
        <v>0.005</v>
      </c>
    </row>
    <row r="84" spans="1:11" ht="15">
      <c r="A84" s="43" t="s">
        <v>22</v>
      </c>
      <c r="B84" s="43">
        <v>76</v>
      </c>
      <c r="C84" s="41" t="s">
        <v>330</v>
      </c>
      <c r="D84" s="24">
        <v>1</v>
      </c>
      <c r="E84" s="25">
        <v>0.623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</row>
    <row r="85" spans="1:11" ht="15">
      <c r="A85" s="43" t="s">
        <v>22</v>
      </c>
      <c r="B85" s="43">
        <v>77</v>
      </c>
      <c r="C85" s="42" t="s">
        <v>99</v>
      </c>
      <c r="D85" s="24">
        <v>0</v>
      </c>
      <c r="E85" s="25">
        <v>0</v>
      </c>
      <c r="F85" s="24">
        <v>1</v>
      </c>
      <c r="G85" s="25">
        <v>0.015</v>
      </c>
      <c r="H85" s="24">
        <v>2</v>
      </c>
      <c r="I85" s="25">
        <v>0.01</v>
      </c>
      <c r="J85" s="24">
        <v>0</v>
      </c>
      <c r="K85" s="25">
        <v>0</v>
      </c>
    </row>
    <row r="86" spans="1:11" ht="15">
      <c r="A86" s="43" t="s">
        <v>22</v>
      </c>
      <c r="B86" s="43">
        <v>78</v>
      </c>
      <c r="C86" s="42" t="s">
        <v>338</v>
      </c>
      <c r="D86" s="24">
        <v>4</v>
      </c>
      <c r="E86" s="25">
        <v>0.0095</v>
      </c>
      <c r="F86" s="24">
        <v>0</v>
      </c>
      <c r="G86" s="25">
        <v>0</v>
      </c>
      <c r="H86" s="24">
        <v>0</v>
      </c>
      <c r="I86" s="25">
        <v>0</v>
      </c>
      <c r="J86" s="24">
        <v>0</v>
      </c>
      <c r="K86" s="25">
        <v>0</v>
      </c>
    </row>
    <row r="87" spans="1:11" ht="15">
      <c r="A87" s="43" t="s">
        <v>22</v>
      </c>
      <c r="B87" s="43">
        <v>79</v>
      </c>
      <c r="C87" s="42" t="s">
        <v>180</v>
      </c>
      <c r="D87" s="24">
        <v>0</v>
      </c>
      <c r="E87" s="25">
        <v>0</v>
      </c>
      <c r="F87" s="24">
        <v>0</v>
      </c>
      <c r="G87" s="25">
        <v>0</v>
      </c>
      <c r="H87" s="24">
        <v>2</v>
      </c>
      <c r="I87" s="25">
        <v>0.022</v>
      </c>
      <c r="J87" s="24">
        <v>0</v>
      </c>
      <c r="K87" s="25">
        <v>0</v>
      </c>
    </row>
    <row r="88" spans="1:11" ht="15">
      <c r="A88" s="43" t="s">
        <v>22</v>
      </c>
      <c r="B88" s="43">
        <v>80</v>
      </c>
      <c r="C88" s="42" t="s">
        <v>219</v>
      </c>
      <c r="D88" s="24">
        <v>0</v>
      </c>
      <c r="E88" s="25">
        <v>0</v>
      </c>
      <c r="F88" s="24">
        <v>0</v>
      </c>
      <c r="G88" s="25">
        <v>0</v>
      </c>
      <c r="H88" s="24">
        <v>1</v>
      </c>
      <c r="I88" s="25">
        <v>0.37</v>
      </c>
      <c r="J88" s="24">
        <v>0</v>
      </c>
      <c r="K88" s="25">
        <v>0</v>
      </c>
    </row>
    <row r="89" spans="1:11" ht="15">
      <c r="A89" s="43" t="s">
        <v>22</v>
      </c>
      <c r="B89" s="43">
        <v>81</v>
      </c>
      <c r="C89" s="42" t="s">
        <v>273</v>
      </c>
      <c r="D89" s="24">
        <v>0</v>
      </c>
      <c r="E89" s="25">
        <v>0</v>
      </c>
      <c r="F89" s="24">
        <v>14</v>
      </c>
      <c r="G89" s="25">
        <v>0.013500000000000005</v>
      </c>
      <c r="H89" s="24">
        <v>0</v>
      </c>
      <c r="I89" s="25">
        <v>0</v>
      </c>
      <c r="J89" s="24">
        <v>0</v>
      </c>
      <c r="K89" s="25">
        <v>0</v>
      </c>
    </row>
    <row r="90" spans="1:11" ht="15">
      <c r="A90" s="43" t="s">
        <v>22</v>
      </c>
      <c r="B90" s="43">
        <v>82</v>
      </c>
      <c r="C90" s="42" t="s">
        <v>285</v>
      </c>
      <c r="D90" s="24">
        <v>8</v>
      </c>
      <c r="E90" s="25">
        <v>0.016250000000000004</v>
      </c>
      <c r="F90" s="24">
        <v>1</v>
      </c>
      <c r="G90" s="25">
        <v>0.011</v>
      </c>
      <c r="H90" s="24">
        <v>0</v>
      </c>
      <c r="I90" s="25">
        <v>0</v>
      </c>
      <c r="J90" s="24">
        <v>0</v>
      </c>
      <c r="K90" s="25">
        <v>0</v>
      </c>
    </row>
    <row r="91" spans="1:11" ht="15">
      <c r="A91" s="43" t="s">
        <v>22</v>
      </c>
      <c r="B91" s="43">
        <v>83</v>
      </c>
      <c r="C91" s="42" t="s">
        <v>57</v>
      </c>
      <c r="D91" s="24">
        <v>0</v>
      </c>
      <c r="E91" s="25">
        <v>0</v>
      </c>
      <c r="F91" s="24">
        <v>0</v>
      </c>
      <c r="G91" s="25">
        <v>0</v>
      </c>
      <c r="H91" s="24">
        <v>0</v>
      </c>
      <c r="I91" s="25">
        <v>0</v>
      </c>
      <c r="J91" s="24">
        <v>0</v>
      </c>
      <c r="K91" s="25">
        <v>0</v>
      </c>
    </row>
    <row r="92" spans="1:11" ht="15">
      <c r="A92" s="43" t="s">
        <v>22</v>
      </c>
      <c r="B92" s="43">
        <v>84</v>
      </c>
      <c r="C92" s="42" t="s">
        <v>221</v>
      </c>
      <c r="D92" s="24">
        <v>1</v>
      </c>
      <c r="E92" s="25">
        <v>0.015</v>
      </c>
      <c r="F92" s="24">
        <v>1</v>
      </c>
      <c r="G92" s="25">
        <v>0.015</v>
      </c>
      <c r="H92" s="24">
        <v>0</v>
      </c>
      <c r="I92" s="25">
        <v>0</v>
      </c>
      <c r="J92" s="24">
        <v>0</v>
      </c>
      <c r="K92" s="25">
        <v>0</v>
      </c>
    </row>
    <row r="93" spans="1:11" ht="15">
      <c r="A93" s="43" t="s">
        <v>22</v>
      </c>
      <c r="B93" s="43">
        <v>85</v>
      </c>
      <c r="C93" s="42" t="s">
        <v>164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</row>
    <row r="94" spans="1:11" ht="15">
      <c r="A94" s="43" t="s">
        <v>22</v>
      </c>
      <c r="B94" s="43">
        <v>86</v>
      </c>
      <c r="C94" s="42" t="s">
        <v>213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</row>
    <row r="95" spans="1:11" ht="15">
      <c r="A95" s="43" t="s">
        <v>22</v>
      </c>
      <c r="B95" s="43">
        <v>87</v>
      </c>
      <c r="C95" s="43" t="s">
        <v>37</v>
      </c>
      <c r="D95" s="24">
        <v>11</v>
      </c>
      <c r="E95" s="25">
        <v>0.14500000000000002</v>
      </c>
      <c r="F95" s="22">
        <v>24</v>
      </c>
      <c r="G95" s="25">
        <v>0.4130000000000002</v>
      </c>
      <c r="H95" s="23">
        <v>5</v>
      </c>
      <c r="I95" s="27">
        <v>0.0295</v>
      </c>
      <c r="J95" s="24">
        <v>4</v>
      </c>
      <c r="K95" s="25">
        <v>0.052</v>
      </c>
    </row>
    <row r="96" spans="1:11" ht="15">
      <c r="A96" s="43" t="s">
        <v>22</v>
      </c>
      <c r="B96" s="43">
        <v>88</v>
      </c>
      <c r="C96" s="42" t="s">
        <v>104</v>
      </c>
      <c r="D96" s="24">
        <v>7</v>
      </c>
      <c r="E96" s="25">
        <v>0.022000000000000006</v>
      </c>
      <c r="F96" s="24">
        <v>1</v>
      </c>
      <c r="G96" s="25">
        <v>0.01</v>
      </c>
      <c r="H96" s="24">
        <v>0</v>
      </c>
      <c r="I96" s="25">
        <v>0</v>
      </c>
      <c r="J96" s="24">
        <v>2</v>
      </c>
      <c r="K96" s="25">
        <v>0.004</v>
      </c>
    </row>
    <row r="97" spans="1:11" ht="15">
      <c r="A97" s="43" t="s">
        <v>22</v>
      </c>
      <c r="B97" s="43">
        <v>89</v>
      </c>
      <c r="C97" s="42" t="s">
        <v>173</v>
      </c>
      <c r="D97" s="24">
        <v>0</v>
      </c>
      <c r="E97" s="25">
        <v>0</v>
      </c>
      <c r="F97" s="24">
        <v>1</v>
      </c>
      <c r="G97" s="25">
        <v>0.015</v>
      </c>
      <c r="H97" s="24">
        <v>0</v>
      </c>
      <c r="I97" s="25">
        <v>0</v>
      </c>
      <c r="J97" s="24">
        <v>0</v>
      </c>
      <c r="K97" s="25">
        <v>0</v>
      </c>
    </row>
    <row r="98" spans="1:11" ht="15">
      <c r="A98" s="43" t="s">
        <v>22</v>
      </c>
      <c r="B98" s="43">
        <v>90</v>
      </c>
      <c r="C98" s="42" t="s">
        <v>229</v>
      </c>
      <c r="D98" s="24">
        <v>0</v>
      </c>
      <c r="E98" s="25">
        <v>0</v>
      </c>
      <c r="F98" s="24">
        <v>0</v>
      </c>
      <c r="G98" s="25">
        <v>0</v>
      </c>
      <c r="H98" s="24">
        <v>0</v>
      </c>
      <c r="I98" s="25">
        <v>0</v>
      </c>
      <c r="J98" s="24">
        <v>0</v>
      </c>
      <c r="K98" s="25">
        <v>0</v>
      </c>
    </row>
    <row r="99" spans="1:11" ht="15">
      <c r="A99" s="43" t="s">
        <v>22</v>
      </c>
      <c r="B99" s="43">
        <v>91</v>
      </c>
      <c r="C99" s="42" t="s">
        <v>58</v>
      </c>
      <c r="D99" s="24">
        <v>2</v>
      </c>
      <c r="E99" s="25">
        <v>0.015</v>
      </c>
      <c r="F99" s="24">
        <v>0</v>
      </c>
      <c r="G99" s="25">
        <v>0</v>
      </c>
      <c r="H99" s="24">
        <v>1</v>
      </c>
      <c r="I99" s="25">
        <v>0.0045</v>
      </c>
      <c r="J99" s="24">
        <v>0</v>
      </c>
      <c r="K99" s="25">
        <v>0</v>
      </c>
    </row>
    <row r="100" spans="1:11" ht="15">
      <c r="A100" s="43" t="s">
        <v>22</v>
      </c>
      <c r="B100" s="43">
        <v>92</v>
      </c>
      <c r="C100" s="42" t="s">
        <v>227</v>
      </c>
      <c r="D100" s="24">
        <v>0</v>
      </c>
      <c r="E100" s="25">
        <v>0</v>
      </c>
      <c r="F100" s="24">
        <v>0</v>
      </c>
      <c r="G100" s="25">
        <v>0</v>
      </c>
      <c r="H100" s="24">
        <v>1</v>
      </c>
      <c r="I100" s="25">
        <v>0.09</v>
      </c>
      <c r="J100" s="24">
        <v>0</v>
      </c>
      <c r="K100" s="25">
        <v>0</v>
      </c>
    </row>
    <row r="101" spans="1:11" ht="15">
      <c r="A101" s="43" t="s">
        <v>22</v>
      </c>
      <c r="B101" s="43">
        <v>93</v>
      </c>
      <c r="C101" s="42" t="s">
        <v>214</v>
      </c>
      <c r="D101" s="24">
        <v>0</v>
      </c>
      <c r="E101" s="25">
        <v>0</v>
      </c>
      <c r="F101" s="24">
        <v>0</v>
      </c>
      <c r="G101" s="25">
        <v>0</v>
      </c>
      <c r="H101" s="24">
        <v>0</v>
      </c>
      <c r="I101" s="25">
        <v>0</v>
      </c>
      <c r="J101" s="24">
        <v>0</v>
      </c>
      <c r="K101" s="25">
        <v>0</v>
      </c>
    </row>
    <row r="102" spans="1:11" ht="15">
      <c r="A102" s="43" t="s">
        <v>22</v>
      </c>
      <c r="B102" s="43">
        <v>94</v>
      </c>
      <c r="C102" s="42" t="s">
        <v>335</v>
      </c>
      <c r="D102" s="24">
        <v>6</v>
      </c>
      <c r="E102" s="25">
        <v>0.008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</row>
    <row r="103" spans="1:11" ht="15">
      <c r="A103" s="43" t="s">
        <v>22</v>
      </c>
      <c r="B103" s="43">
        <v>95</v>
      </c>
      <c r="C103" s="42" t="s">
        <v>158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</row>
    <row r="104" spans="1:11" ht="15">
      <c r="A104" s="43" t="s">
        <v>22</v>
      </c>
      <c r="B104" s="43">
        <v>96</v>
      </c>
      <c r="C104" s="42" t="s">
        <v>234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</row>
    <row r="105" spans="1:11" ht="15">
      <c r="A105" s="43" t="s">
        <v>22</v>
      </c>
      <c r="B105" s="43">
        <v>97</v>
      </c>
      <c r="C105" s="42" t="s">
        <v>165</v>
      </c>
      <c r="D105" s="24">
        <v>1</v>
      </c>
      <c r="E105" s="25">
        <v>0.015</v>
      </c>
      <c r="F105" s="24">
        <v>1</v>
      </c>
      <c r="G105" s="25">
        <v>0.015</v>
      </c>
      <c r="H105" s="24">
        <v>0</v>
      </c>
      <c r="I105" s="25">
        <v>0</v>
      </c>
      <c r="J105" s="24">
        <v>0</v>
      </c>
      <c r="K105" s="25">
        <v>0</v>
      </c>
    </row>
    <row r="106" spans="1:11" ht="15">
      <c r="A106" s="43" t="s">
        <v>22</v>
      </c>
      <c r="B106" s="43">
        <v>98</v>
      </c>
      <c r="C106" s="42" t="s">
        <v>228</v>
      </c>
      <c r="D106" s="24">
        <v>0</v>
      </c>
      <c r="E106" s="25">
        <v>0</v>
      </c>
      <c r="F106" s="24">
        <v>16</v>
      </c>
      <c r="G106" s="25">
        <v>0.05575000000000001</v>
      </c>
      <c r="H106" s="24">
        <v>0</v>
      </c>
      <c r="I106" s="25">
        <v>0</v>
      </c>
      <c r="J106" s="24">
        <v>0</v>
      </c>
      <c r="K106" s="25">
        <v>0</v>
      </c>
    </row>
    <row r="107" spans="1:11" ht="15">
      <c r="A107" s="43" t="s">
        <v>22</v>
      </c>
      <c r="B107" s="43">
        <v>99</v>
      </c>
      <c r="C107" s="42" t="s">
        <v>265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  <c r="K107" s="25">
        <v>0</v>
      </c>
    </row>
    <row r="108" spans="1:11" ht="15">
      <c r="A108" s="43" t="s">
        <v>22</v>
      </c>
      <c r="B108" s="43">
        <v>100</v>
      </c>
      <c r="C108" s="42" t="s">
        <v>38</v>
      </c>
      <c r="D108" s="24">
        <v>1</v>
      </c>
      <c r="E108" s="25">
        <v>0.065</v>
      </c>
      <c r="F108" s="24">
        <v>0</v>
      </c>
      <c r="G108" s="25">
        <v>0</v>
      </c>
      <c r="H108" s="24">
        <v>6</v>
      </c>
      <c r="I108" s="25">
        <v>0.037000000000000005</v>
      </c>
      <c r="J108" s="24">
        <v>0</v>
      </c>
      <c r="K108" s="25">
        <v>0</v>
      </c>
    </row>
    <row r="109" spans="1:11" ht="15">
      <c r="A109" s="43" t="s">
        <v>22</v>
      </c>
      <c r="B109" s="43">
        <v>101</v>
      </c>
      <c r="C109" s="43" t="s">
        <v>186</v>
      </c>
      <c r="D109" s="24">
        <v>1</v>
      </c>
      <c r="E109" s="25">
        <v>0.015</v>
      </c>
      <c r="F109" s="24">
        <v>2</v>
      </c>
      <c r="G109" s="25">
        <v>0.005</v>
      </c>
      <c r="H109" s="24">
        <v>1</v>
      </c>
      <c r="I109" s="25">
        <v>0.0055</v>
      </c>
      <c r="J109" s="24">
        <v>0</v>
      </c>
      <c r="K109" s="25">
        <v>0</v>
      </c>
    </row>
    <row r="110" spans="1:11" ht="15">
      <c r="A110" s="43" t="s">
        <v>22</v>
      </c>
      <c r="B110" s="43">
        <v>102</v>
      </c>
      <c r="C110" s="42" t="s">
        <v>39</v>
      </c>
      <c r="D110" s="24">
        <v>0</v>
      </c>
      <c r="E110" s="25">
        <v>0</v>
      </c>
      <c r="F110" s="24">
        <v>0</v>
      </c>
      <c r="G110" s="25">
        <v>0</v>
      </c>
      <c r="H110" s="24">
        <v>1</v>
      </c>
      <c r="I110" s="25">
        <v>0.009</v>
      </c>
      <c r="J110" s="24">
        <v>0</v>
      </c>
      <c r="K110" s="25">
        <v>0</v>
      </c>
    </row>
    <row r="111" spans="1:11" ht="15">
      <c r="A111" s="43" t="s">
        <v>22</v>
      </c>
      <c r="B111" s="43">
        <v>103</v>
      </c>
      <c r="C111" s="42" t="s">
        <v>40</v>
      </c>
      <c r="D111" s="24">
        <v>4</v>
      </c>
      <c r="E111" s="25">
        <v>0.046</v>
      </c>
      <c r="F111" s="24">
        <v>4</v>
      </c>
      <c r="G111" s="25">
        <v>0.06</v>
      </c>
      <c r="H111" s="24">
        <v>2</v>
      </c>
      <c r="I111" s="25">
        <v>0.03</v>
      </c>
      <c r="J111" s="24">
        <v>1</v>
      </c>
      <c r="K111" s="25">
        <v>0.007</v>
      </c>
    </row>
    <row r="112" spans="1:11" ht="15">
      <c r="A112" s="43" t="s">
        <v>22</v>
      </c>
      <c r="B112" s="43">
        <v>104</v>
      </c>
      <c r="C112" s="42" t="s">
        <v>268</v>
      </c>
      <c r="D112" s="24">
        <v>0</v>
      </c>
      <c r="E112" s="25">
        <v>0</v>
      </c>
      <c r="F112" s="24">
        <v>0</v>
      </c>
      <c r="G112" s="25">
        <v>0</v>
      </c>
      <c r="H112" s="24">
        <v>1</v>
      </c>
      <c r="I112" s="25">
        <v>0.1285</v>
      </c>
      <c r="J112" s="24">
        <v>0</v>
      </c>
      <c r="K112" s="25">
        <v>0</v>
      </c>
    </row>
    <row r="113" spans="1:11" ht="15">
      <c r="A113" s="43" t="s">
        <v>22</v>
      </c>
      <c r="B113" s="43">
        <v>105</v>
      </c>
      <c r="C113" s="42" t="s">
        <v>41</v>
      </c>
      <c r="D113" s="24">
        <v>4</v>
      </c>
      <c r="E113" s="25">
        <v>0.02175</v>
      </c>
      <c r="F113" s="24">
        <v>0</v>
      </c>
      <c r="G113" s="25">
        <v>0</v>
      </c>
      <c r="H113" s="24">
        <v>2</v>
      </c>
      <c r="I113" s="25">
        <v>0.02</v>
      </c>
      <c r="J113" s="24">
        <v>0</v>
      </c>
      <c r="K113" s="25">
        <v>0</v>
      </c>
    </row>
    <row r="114" spans="1:11" ht="15">
      <c r="A114" s="43" t="s">
        <v>22</v>
      </c>
      <c r="B114" s="43">
        <v>106</v>
      </c>
      <c r="C114" s="42" t="s">
        <v>125</v>
      </c>
      <c r="D114" s="24">
        <v>2</v>
      </c>
      <c r="E114" s="25">
        <v>0.014</v>
      </c>
      <c r="F114" s="24">
        <v>2</v>
      </c>
      <c r="G114" s="25">
        <v>0.014</v>
      </c>
      <c r="H114" s="24">
        <v>1</v>
      </c>
      <c r="I114" s="25">
        <v>0.007</v>
      </c>
      <c r="J114" s="24">
        <v>0</v>
      </c>
      <c r="K114" s="25">
        <v>0</v>
      </c>
    </row>
    <row r="115" spans="1:11" ht="15">
      <c r="A115" s="43" t="s">
        <v>22</v>
      </c>
      <c r="B115" s="43">
        <v>107</v>
      </c>
      <c r="C115" s="42" t="s">
        <v>326</v>
      </c>
      <c r="D115" s="24">
        <v>1</v>
      </c>
      <c r="E115" s="25">
        <v>0.007</v>
      </c>
      <c r="F115" s="24">
        <v>4</v>
      </c>
      <c r="G115" s="25">
        <v>0.033</v>
      </c>
      <c r="H115" s="24">
        <v>2</v>
      </c>
      <c r="I115" s="25">
        <v>0.018000000000000002</v>
      </c>
      <c r="J115" s="24">
        <v>0</v>
      </c>
      <c r="K115" s="25">
        <v>0</v>
      </c>
    </row>
    <row r="116" spans="1:11" ht="15">
      <c r="A116" s="43" t="s">
        <v>22</v>
      </c>
      <c r="B116" s="43">
        <v>108</v>
      </c>
      <c r="C116" s="42" t="s">
        <v>166</v>
      </c>
      <c r="D116" s="24">
        <v>0</v>
      </c>
      <c r="E116" s="25">
        <v>0</v>
      </c>
      <c r="F116" s="24">
        <v>1</v>
      </c>
      <c r="G116" s="25">
        <v>0.015</v>
      </c>
      <c r="H116" s="24">
        <v>0</v>
      </c>
      <c r="I116" s="25">
        <v>0</v>
      </c>
      <c r="J116" s="24">
        <v>0</v>
      </c>
      <c r="K116" s="25">
        <v>0</v>
      </c>
    </row>
    <row r="117" spans="1:11" ht="15">
      <c r="A117" s="43" t="s">
        <v>22</v>
      </c>
      <c r="B117" s="43">
        <v>109</v>
      </c>
      <c r="C117" s="42" t="s">
        <v>334</v>
      </c>
      <c r="D117" s="24">
        <v>0</v>
      </c>
      <c r="E117" s="25">
        <v>0</v>
      </c>
      <c r="F117" s="24">
        <v>20</v>
      </c>
      <c r="G117" s="25">
        <v>0.024250000000000004</v>
      </c>
      <c r="H117" s="24">
        <v>0</v>
      </c>
      <c r="I117" s="25">
        <v>0</v>
      </c>
      <c r="J117" s="24">
        <v>0</v>
      </c>
      <c r="K117" s="25">
        <v>0</v>
      </c>
    </row>
    <row r="118" spans="1:11" ht="15">
      <c r="A118" s="43" t="s">
        <v>22</v>
      </c>
      <c r="B118" s="43">
        <v>110</v>
      </c>
      <c r="C118" s="42" t="s">
        <v>244</v>
      </c>
      <c r="D118" s="24">
        <v>19</v>
      </c>
      <c r="E118" s="25">
        <v>0.014000000000000002</v>
      </c>
      <c r="F118" s="24">
        <v>0</v>
      </c>
      <c r="G118" s="25">
        <v>0</v>
      </c>
      <c r="H118" s="24">
        <v>1</v>
      </c>
      <c r="I118" s="25">
        <v>0.015</v>
      </c>
      <c r="J118" s="24">
        <v>0</v>
      </c>
      <c r="K118" s="25">
        <v>0</v>
      </c>
    </row>
    <row r="119" spans="1:11" ht="15">
      <c r="A119" s="43" t="s">
        <v>22</v>
      </c>
      <c r="B119" s="43">
        <v>111</v>
      </c>
      <c r="C119" s="42" t="s">
        <v>117</v>
      </c>
      <c r="D119" s="24">
        <v>0</v>
      </c>
      <c r="E119" s="25">
        <v>0</v>
      </c>
      <c r="F119" s="24">
        <v>0</v>
      </c>
      <c r="G119" s="25">
        <v>0</v>
      </c>
      <c r="H119" s="24">
        <v>0</v>
      </c>
      <c r="I119" s="25">
        <v>0</v>
      </c>
      <c r="J119" s="24">
        <v>0</v>
      </c>
      <c r="K119" s="25">
        <v>0</v>
      </c>
    </row>
    <row r="120" spans="1:11" ht="15">
      <c r="A120" s="43" t="s">
        <v>22</v>
      </c>
      <c r="B120" s="43">
        <v>112</v>
      </c>
      <c r="C120" s="42" t="s">
        <v>327</v>
      </c>
      <c r="D120" s="24">
        <v>0</v>
      </c>
      <c r="E120" s="25">
        <v>0</v>
      </c>
      <c r="F120" s="24">
        <v>0</v>
      </c>
      <c r="G120" s="25">
        <v>0</v>
      </c>
      <c r="H120" s="24">
        <v>3</v>
      </c>
      <c r="I120" s="25">
        <v>0.015</v>
      </c>
      <c r="J120" s="24">
        <v>0</v>
      </c>
      <c r="K120" s="25">
        <v>0</v>
      </c>
    </row>
    <row r="121" spans="1:11" ht="15">
      <c r="A121" s="43" t="s">
        <v>22</v>
      </c>
      <c r="B121" s="43">
        <v>113</v>
      </c>
      <c r="C121" s="42" t="s">
        <v>112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</row>
    <row r="122" spans="1:11" ht="15">
      <c r="A122" s="43" t="s">
        <v>22</v>
      </c>
      <c r="B122" s="43">
        <v>114</v>
      </c>
      <c r="C122" s="42" t="s">
        <v>248</v>
      </c>
      <c r="D122" s="24">
        <v>1</v>
      </c>
      <c r="E122" s="25">
        <v>0.003</v>
      </c>
      <c r="F122" s="24">
        <v>0</v>
      </c>
      <c r="G122" s="25">
        <v>0</v>
      </c>
      <c r="H122" s="24">
        <v>0</v>
      </c>
      <c r="I122" s="25">
        <v>0</v>
      </c>
      <c r="J122" s="24">
        <v>0</v>
      </c>
      <c r="K122" s="25">
        <v>0</v>
      </c>
    </row>
    <row r="123" spans="1:11" ht="15">
      <c r="A123" s="43" t="s">
        <v>22</v>
      </c>
      <c r="B123" s="43">
        <v>115</v>
      </c>
      <c r="C123" s="42" t="s">
        <v>283</v>
      </c>
      <c r="D123" s="24">
        <v>0</v>
      </c>
      <c r="E123" s="25">
        <v>0</v>
      </c>
      <c r="F123" s="24">
        <v>15</v>
      </c>
      <c r="G123" s="25">
        <v>0.031999999999999994</v>
      </c>
      <c r="H123" s="24">
        <v>0</v>
      </c>
      <c r="I123" s="25">
        <v>0</v>
      </c>
      <c r="J123" s="24">
        <v>0</v>
      </c>
      <c r="K123" s="25">
        <v>0</v>
      </c>
    </row>
    <row r="124" spans="1:11" ht="15">
      <c r="A124" s="43" t="s">
        <v>22</v>
      </c>
      <c r="B124" s="43">
        <v>116</v>
      </c>
      <c r="C124" s="42" t="s">
        <v>159</v>
      </c>
      <c r="D124" s="24">
        <v>1</v>
      </c>
      <c r="E124" s="25">
        <v>0.01</v>
      </c>
      <c r="F124" s="24">
        <v>1</v>
      </c>
      <c r="G124" s="25">
        <v>0.01</v>
      </c>
      <c r="H124" s="24">
        <v>2</v>
      </c>
      <c r="I124" s="25">
        <v>0.025</v>
      </c>
      <c r="J124" s="24">
        <v>0</v>
      </c>
      <c r="K124" s="25">
        <v>0</v>
      </c>
    </row>
    <row r="125" spans="1:11" ht="15">
      <c r="A125" s="43" t="s">
        <v>22</v>
      </c>
      <c r="B125" s="43">
        <v>117</v>
      </c>
      <c r="C125" s="42" t="s">
        <v>225</v>
      </c>
      <c r="D125" s="24">
        <v>3</v>
      </c>
      <c r="E125" s="25">
        <v>0.032</v>
      </c>
      <c r="F125" s="24">
        <v>3</v>
      </c>
      <c r="G125" s="25">
        <v>0.032</v>
      </c>
      <c r="H125" s="24">
        <v>0</v>
      </c>
      <c r="I125" s="25">
        <v>0</v>
      </c>
      <c r="J125" s="24">
        <v>1</v>
      </c>
      <c r="K125" s="25">
        <v>0.01</v>
      </c>
    </row>
    <row r="126" spans="1:11" ht="15">
      <c r="A126" s="43" t="s">
        <v>22</v>
      </c>
      <c r="B126" s="43">
        <v>118</v>
      </c>
      <c r="C126" s="42" t="s">
        <v>153</v>
      </c>
      <c r="D126" s="24">
        <v>7</v>
      </c>
      <c r="E126" s="25">
        <v>0.088</v>
      </c>
      <c r="F126" s="24">
        <v>5</v>
      </c>
      <c r="G126" s="25">
        <v>0.067</v>
      </c>
      <c r="H126" s="24">
        <v>7</v>
      </c>
      <c r="I126" s="25">
        <v>0.055999999999999994</v>
      </c>
      <c r="J126" s="24">
        <v>1</v>
      </c>
      <c r="K126" s="25">
        <v>0.005</v>
      </c>
    </row>
    <row r="127" spans="1:11" ht="15">
      <c r="A127" s="43" t="s">
        <v>22</v>
      </c>
      <c r="B127" s="43">
        <v>119</v>
      </c>
      <c r="C127" s="42" t="s">
        <v>145</v>
      </c>
      <c r="D127" s="24">
        <v>5</v>
      </c>
      <c r="E127" s="25">
        <v>0.05</v>
      </c>
      <c r="F127" s="24">
        <v>0</v>
      </c>
      <c r="G127" s="25">
        <v>0</v>
      </c>
      <c r="H127" s="24">
        <v>0</v>
      </c>
      <c r="I127" s="25">
        <v>0</v>
      </c>
      <c r="J127" s="24">
        <v>0</v>
      </c>
      <c r="K127" s="25">
        <v>0</v>
      </c>
    </row>
    <row r="128" spans="1:11" ht="15">
      <c r="A128" s="43" t="s">
        <v>22</v>
      </c>
      <c r="B128" s="43">
        <v>120</v>
      </c>
      <c r="C128" s="42" t="s">
        <v>114</v>
      </c>
      <c r="D128" s="24">
        <v>0</v>
      </c>
      <c r="E128" s="25">
        <v>0</v>
      </c>
      <c r="F128" s="24">
        <v>0</v>
      </c>
      <c r="G128" s="25">
        <v>0</v>
      </c>
      <c r="H128" s="24">
        <v>0</v>
      </c>
      <c r="I128" s="25">
        <v>0</v>
      </c>
      <c r="J128" s="24">
        <v>0</v>
      </c>
      <c r="K128" s="25">
        <v>0</v>
      </c>
    </row>
    <row r="129" spans="1:11" ht="15">
      <c r="A129" s="43" t="s">
        <v>22</v>
      </c>
      <c r="B129" s="43">
        <v>121</v>
      </c>
      <c r="C129" s="42" t="s">
        <v>250</v>
      </c>
      <c r="D129" s="24">
        <v>2</v>
      </c>
      <c r="E129" s="25">
        <v>0.34</v>
      </c>
      <c r="F129" s="24">
        <v>3</v>
      </c>
      <c r="G129" s="25">
        <v>0.028999999999999998</v>
      </c>
      <c r="H129" s="24">
        <v>1</v>
      </c>
      <c r="I129" s="25">
        <v>0.007</v>
      </c>
      <c r="J129" s="24">
        <v>0</v>
      </c>
      <c r="K129" s="25">
        <v>0</v>
      </c>
    </row>
    <row r="130" spans="1:11" ht="15">
      <c r="A130" s="43" t="s">
        <v>22</v>
      </c>
      <c r="B130" s="43">
        <v>122</v>
      </c>
      <c r="C130" s="42" t="s">
        <v>151</v>
      </c>
      <c r="D130" s="24">
        <v>0</v>
      </c>
      <c r="E130" s="25">
        <v>0</v>
      </c>
      <c r="F130" s="24">
        <v>1</v>
      </c>
      <c r="G130" s="25">
        <v>0.005</v>
      </c>
      <c r="H130" s="24">
        <v>0</v>
      </c>
      <c r="I130" s="25">
        <v>0</v>
      </c>
      <c r="J130" s="24">
        <v>0</v>
      </c>
      <c r="K130" s="25">
        <v>0</v>
      </c>
    </row>
    <row r="131" spans="1:11" ht="15">
      <c r="A131" s="43" t="s">
        <v>22</v>
      </c>
      <c r="B131" s="43">
        <v>123</v>
      </c>
      <c r="C131" s="42" t="s">
        <v>42</v>
      </c>
      <c r="D131" s="24">
        <v>14</v>
      </c>
      <c r="E131" s="25">
        <v>0.13699999999999998</v>
      </c>
      <c r="F131" s="24">
        <v>2</v>
      </c>
      <c r="G131" s="25">
        <v>0.022</v>
      </c>
      <c r="H131" s="24">
        <v>0</v>
      </c>
      <c r="I131" s="25">
        <v>0</v>
      </c>
      <c r="J131" s="24">
        <v>0</v>
      </c>
      <c r="K131" s="25">
        <v>0</v>
      </c>
    </row>
    <row r="132" spans="1:11" ht="15">
      <c r="A132" s="43" t="s">
        <v>22</v>
      </c>
      <c r="B132" s="43">
        <v>124</v>
      </c>
      <c r="C132" s="42" t="s">
        <v>109</v>
      </c>
      <c r="D132" s="24">
        <v>1</v>
      </c>
      <c r="E132" s="25">
        <v>0.011</v>
      </c>
      <c r="F132" s="24">
        <v>4</v>
      </c>
      <c r="G132" s="25">
        <v>0.044</v>
      </c>
      <c r="H132" s="24">
        <v>0</v>
      </c>
      <c r="I132" s="25">
        <v>0</v>
      </c>
      <c r="J132" s="24">
        <v>0</v>
      </c>
      <c r="K132" s="25">
        <v>0.008</v>
      </c>
    </row>
    <row r="133" spans="1:11" ht="15">
      <c r="A133" s="43" t="s">
        <v>22</v>
      </c>
      <c r="B133" s="43">
        <v>125</v>
      </c>
      <c r="C133" s="42" t="s">
        <v>43</v>
      </c>
      <c r="D133" s="24">
        <v>4</v>
      </c>
      <c r="E133" s="25">
        <v>0.653</v>
      </c>
      <c r="F133" s="22">
        <v>4</v>
      </c>
      <c r="G133" s="25">
        <v>0.136</v>
      </c>
      <c r="H133" s="23">
        <v>1</v>
      </c>
      <c r="I133" s="27">
        <v>0.015</v>
      </c>
      <c r="J133" s="24">
        <v>0</v>
      </c>
      <c r="K133" s="25">
        <v>0</v>
      </c>
    </row>
    <row r="134" spans="1:11" ht="15">
      <c r="A134" s="43" t="s">
        <v>22</v>
      </c>
      <c r="B134" s="43">
        <v>126</v>
      </c>
      <c r="C134" s="42" t="s">
        <v>264</v>
      </c>
      <c r="D134" s="24">
        <v>0</v>
      </c>
      <c r="E134" s="25">
        <v>0</v>
      </c>
      <c r="F134" s="24">
        <v>0</v>
      </c>
      <c r="G134" s="25">
        <v>0</v>
      </c>
      <c r="H134" s="24">
        <v>1</v>
      </c>
      <c r="I134" s="25">
        <v>0.007</v>
      </c>
      <c r="J134" s="24">
        <v>0</v>
      </c>
      <c r="K134" s="25">
        <v>0</v>
      </c>
    </row>
    <row r="135" spans="1:11" ht="15">
      <c r="A135" s="43" t="s">
        <v>22</v>
      </c>
      <c r="B135" s="43">
        <v>127</v>
      </c>
      <c r="C135" s="42" t="s">
        <v>152</v>
      </c>
      <c r="D135" s="24">
        <v>1</v>
      </c>
      <c r="E135" s="25">
        <v>0.009</v>
      </c>
      <c r="F135" s="24">
        <v>2</v>
      </c>
      <c r="G135" s="25">
        <v>0.02</v>
      </c>
      <c r="H135" s="24">
        <v>1</v>
      </c>
      <c r="I135" s="25">
        <v>0.009</v>
      </c>
      <c r="J135" s="24">
        <v>0</v>
      </c>
      <c r="K135" s="25">
        <v>0</v>
      </c>
    </row>
    <row r="136" spans="1:11" ht="15">
      <c r="A136" s="43" t="s">
        <v>22</v>
      </c>
      <c r="B136" s="43">
        <v>128</v>
      </c>
      <c r="C136" s="42" t="s">
        <v>160</v>
      </c>
      <c r="D136" s="24">
        <v>9</v>
      </c>
      <c r="E136" s="25">
        <v>0.082</v>
      </c>
      <c r="F136" s="24">
        <v>4</v>
      </c>
      <c r="G136" s="25">
        <v>0.02</v>
      </c>
      <c r="H136" s="24">
        <v>0</v>
      </c>
      <c r="I136" s="25">
        <v>0</v>
      </c>
      <c r="J136" s="24">
        <v>0</v>
      </c>
      <c r="K136" s="25">
        <v>0</v>
      </c>
    </row>
    <row r="137" spans="1:11" ht="15">
      <c r="A137" s="43" t="s">
        <v>22</v>
      </c>
      <c r="B137" s="43">
        <v>129</v>
      </c>
      <c r="C137" s="42" t="s">
        <v>185</v>
      </c>
      <c r="D137" s="24">
        <v>1</v>
      </c>
      <c r="E137" s="25">
        <v>0.004</v>
      </c>
      <c r="F137" s="24">
        <v>1</v>
      </c>
      <c r="G137" s="25">
        <v>0.006</v>
      </c>
      <c r="H137" s="24">
        <v>1</v>
      </c>
      <c r="I137" s="25">
        <v>0.007</v>
      </c>
      <c r="J137" s="24">
        <v>0</v>
      </c>
      <c r="K137" s="25">
        <v>0</v>
      </c>
    </row>
    <row r="138" spans="1:11" ht="15">
      <c r="A138" s="43" t="s">
        <v>22</v>
      </c>
      <c r="B138" s="43">
        <v>130</v>
      </c>
      <c r="C138" s="42" t="s">
        <v>240</v>
      </c>
      <c r="D138" s="24">
        <v>0</v>
      </c>
      <c r="E138" s="25">
        <v>0</v>
      </c>
      <c r="F138" s="24">
        <v>0</v>
      </c>
      <c r="G138" s="25">
        <v>0</v>
      </c>
      <c r="H138" s="24">
        <v>0</v>
      </c>
      <c r="I138" s="25">
        <v>0</v>
      </c>
      <c r="J138" s="24">
        <v>0</v>
      </c>
      <c r="K138" s="25">
        <v>0</v>
      </c>
    </row>
    <row r="139" spans="1:11" ht="15">
      <c r="A139" s="43" t="s">
        <v>22</v>
      </c>
      <c r="B139" s="43">
        <v>131</v>
      </c>
      <c r="C139" s="42" t="s">
        <v>199</v>
      </c>
      <c r="D139" s="24">
        <v>1</v>
      </c>
      <c r="E139" s="25">
        <v>0.003</v>
      </c>
      <c r="F139" s="24">
        <v>0</v>
      </c>
      <c r="G139" s="25">
        <v>0</v>
      </c>
      <c r="H139" s="24">
        <v>1</v>
      </c>
      <c r="I139" s="25">
        <v>0.12</v>
      </c>
      <c r="J139" s="24">
        <v>0</v>
      </c>
      <c r="K139" s="25">
        <v>0</v>
      </c>
    </row>
    <row r="140" spans="1:11" ht="15">
      <c r="A140" s="43" t="s">
        <v>22</v>
      </c>
      <c r="B140" s="43">
        <v>132</v>
      </c>
      <c r="C140" s="42" t="s">
        <v>233</v>
      </c>
      <c r="D140" s="24">
        <v>1</v>
      </c>
      <c r="E140" s="25">
        <v>0.008</v>
      </c>
      <c r="F140" s="24">
        <v>0</v>
      </c>
      <c r="G140" s="25">
        <v>0</v>
      </c>
      <c r="H140" s="24">
        <v>2</v>
      </c>
      <c r="I140" s="25">
        <v>0.024</v>
      </c>
      <c r="J140" s="24">
        <v>0</v>
      </c>
      <c r="K140" s="25">
        <v>0</v>
      </c>
    </row>
    <row r="141" spans="1:11" ht="15">
      <c r="A141" s="43" t="s">
        <v>22</v>
      </c>
      <c r="B141" s="43">
        <v>133</v>
      </c>
      <c r="C141" s="42" t="s">
        <v>59</v>
      </c>
      <c r="D141" s="24">
        <v>0</v>
      </c>
      <c r="E141" s="25">
        <v>0</v>
      </c>
      <c r="F141" s="24">
        <v>1</v>
      </c>
      <c r="G141" s="25">
        <v>0.008</v>
      </c>
      <c r="H141" s="24">
        <v>0</v>
      </c>
      <c r="I141" s="25">
        <v>0</v>
      </c>
      <c r="J141" s="24">
        <v>0</v>
      </c>
      <c r="K141" s="25">
        <v>0</v>
      </c>
    </row>
    <row r="142" spans="1:11" ht="15">
      <c r="A142" s="43" t="s">
        <v>22</v>
      </c>
      <c r="B142" s="43">
        <v>134</v>
      </c>
      <c r="C142" s="42" t="s">
        <v>44</v>
      </c>
      <c r="D142" s="24">
        <v>1</v>
      </c>
      <c r="E142" s="25">
        <v>0.002</v>
      </c>
      <c r="F142" s="24">
        <v>3</v>
      </c>
      <c r="G142" s="25">
        <v>0.027000000000000003</v>
      </c>
      <c r="H142" s="24">
        <v>1</v>
      </c>
      <c r="I142" s="25">
        <v>0.006</v>
      </c>
      <c r="J142" s="24">
        <v>5</v>
      </c>
      <c r="K142" s="25">
        <v>0.0055</v>
      </c>
    </row>
    <row r="143" spans="1:11" ht="15">
      <c r="A143" s="43" t="s">
        <v>22</v>
      </c>
      <c r="B143" s="43">
        <v>135</v>
      </c>
      <c r="C143" s="42" t="s">
        <v>174</v>
      </c>
      <c r="D143" s="24">
        <v>0</v>
      </c>
      <c r="E143" s="25">
        <v>0</v>
      </c>
      <c r="F143" s="24">
        <v>2</v>
      </c>
      <c r="G143" s="25">
        <v>0.03</v>
      </c>
      <c r="H143" s="24">
        <v>1</v>
      </c>
      <c r="I143" s="25">
        <v>0.015</v>
      </c>
      <c r="J143" s="24">
        <v>0</v>
      </c>
      <c r="K143" s="25">
        <v>0</v>
      </c>
    </row>
    <row r="144" spans="1:11" ht="15">
      <c r="A144" s="43" t="s">
        <v>22</v>
      </c>
      <c r="B144" s="43">
        <v>136</v>
      </c>
      <c r="C144" s="42" t="s">
        <v>170</v>
      </c>
      <c r="D144" s="24">
        <v>1</v>
      </c>
      <c r="E144" s="25">
        <v>0.012</v>
      </c>
      <c r="F144" s="24">
        <v>1</v>
      </c>
      <c r="G144" s="25">
        <v>0.012</v>
      </c>
      <c r="H144" s="24">
        <v>0</v>
      </c>
      <c r="I144" s="25">
        <v>0</v>
      </c>
      <c r="J144" s="24">
        <v>0</v>
      </c>
      <c r="K144" s="25">
        <v>0</v>
      </c>
    </row>
    <row r="145" spans="1:11" ht="15">
      <c r="A145" s="43" t="s">
        <v>22</v>
      </c>
      <c r="B145" s="43">
        <v>137</v>
      </c>
      <c r="C145" s="42" t="s">
        <v>45</v>
      </c>
      <c r="D145" s="24">
        <v>1</v>
      </c>
      <c r="E145" s="25">
        <v>0.015</v>
      </c>
      <c r="F145" s="24">
        <v>1</v>
      </c>
      <c r="G145" s="25">
        <v>0.015</v>
      </c>
      <c r="H145" s="24">
        <v>0</v>
      </c>
      <c r="I145" s="25">
        <v>0</v>
      </c>
      <c r="J145" s="24">
        <v>0</v>
      </c>
      <c r="K145" s="25">
        <v>0</v>
      </c>
    </row>
    <row r="146" spans="1:11" ht="15">
      <c r="A146" s="43" t="s">
        <v>22</v>
      </c>
      <c r="B146" s="43">
        <v>138</v>
      </c>
      <c r="C146" s="42" t="s">
        <v>101</v>
      </c>
      <c r="D146" s="24">
        <v>0</v>
      </c>
      <c r="E146" s="25">
        <v>0</v>
      </c>
      <c r="F146" s="24">
        <v>0</v>
      </c>
      <c r="G146" s="25">
        <v>0</v>
      </c>
      <c r="H146" s="24">
        <v>1</v>
      </c>
      <c r="I146" s="25">
        <v>0.015</v>
      </c>
      <c r="J146" s="24">
        <v>0</v>
      </c>
      <c r="K146" s="25">
        <v>0</v>
      </c>
    </row>
    <row r="147" spans="1:11" ht="15">
      <c r="A147" s="43" t="s">
        <v>22</v>
      </c>
      <c r="B147" s="43">
        <v>139</v>
      </c>
      <c r="C147" s="42" t="s">
        <v>200</v>
      </c>
      <c r="D147" s="24">
        <v>2</v>
      </c>
      <c r="E147" s="25">
        <v>0.01</v>
      </c>
      <c r="F147" s="24">
        <v>2</v>
      </c>
      <c r="G147" s="25">
        <v>0.01</v>
      </c>
      <c r="H147" s="24">
        <v>0</v>
      </c>
      <c r="I147" s="25">
        <v>0</v>
      </c>
      <c r="J147" s="24">
        <v>0</v>
      </c>
      <c r="K147" s="25">
        <v>0</v>
      </c>
    </row>
    <row r="148" spans="1:11" ht="15">
      <c r="A148" s="43" t="s">
        <v>22</v>
      </c>
      <c r="B148" s="43">
        <v>140</v>
      </c>
      <c r="C148" s="42" t="s">
        <v>60</v>
      </c>
      <c r="D148" s="24">
        <v>3</v>
      </c>
      <c r="E148" s="25">
        <v>0.015</v>
      </c>
      <c r="F148" s="24">
        <v>9</v>
      </c>
      <c r="G148" s="25">
        <v>0.039</v>
      </c>
      <c r="H148" s="24">
        <v>0</v>
      </c>
      <c r="I148" s="25">
        <v>0</v>
      </c>
      <c r="J148" s="24">
        <v>0</v>
      </c>
      <c r="K148" s="25">
        <v>0</v>
      </c>
    </row>
    <row r="149" spans="1:11" ht="15">
      <c r="A149" s="43" t="s">
        <v>22</v>
      </c>
      <c r="B149" s="43">
        <v>141</v>
      </c>
      <c r="C149" s="42" t="s">
        <v>111</v>
      </c>
      <c r="D149" s="24">
        <v>0</v>
      </c>
      <c r="E149" s="25">
        <v>0</v>
      </c>
      <c r="F149" s="24">
        <v>3</v>
      </c>
      <c r="G149" s="46">
        <v>0.00075</v>
      </c>
      <c r="H149" s="24">
        <v>0</v>
      </c>
      <c r="I149" s="25">
        <v>0</v>
      </c>
      <c r="J149" s="24">
        <v>0</v>
      </c>
      <c r="K149" s="25">
        <v>0</v>
      </c>
    </row>
    <row r="150" spans="1:11" ht="15">
      <c r="A150" s="43" t="s">
        <v>22</v>
      </c>
      <c r="B150" s="43">
        <v>142</v>
      </c>
      <c r="C150" s="42" t="s">
        <v>222</v>
      </c>
      <c r="D150" s="24">
        <v>2</v>
      </c>
      <c r="E150" s="25">
        <v>0.02</v>
      </c>
      <c r="F150" s="24">
        <v>1</v>
      </c>
      <c r="G150" s="25">
        <v>0.012</v>
      </c>
      <c r="H150" s="24">
        <v>0</v>
      </c>
      <c r="I150" s="25">
        <v>0</v>
      </c>
      <c r="J150" s="24">
        <v>0</v>
      </c>
      <c r="K150" s="25">
        <v>0</v>
      </c>
    </row>
    <row r="151" spans="1:11" ht="15">
      <c r="A151" s="43" t="s">
        <v>22</v>
      </c>
      <c r="B151" s="43">
        <v>143</v>
      </c>
      <c r="C151" s="42" t="s">
        <v>167</v>
      </c>
      <c r="D151" s="24">
        <v>0</v>
      </c>
      <c r="E151" s="25">
        <v>0</v>
      </c>
      <c r="F151" s="24">
        <v>0</v>
      </c>
      <c r="G151" s="25">
        <v>0</v>
      </c>
      <c r="H151" s="24">
        <v>3</v>
      </c>
      <c r="I151" s="25">
        <v>0.038</v>
      </c>
      <c r="J151" s="24">
        <v>0</v>
      </c>
      <c r="K151" s="25">
        <v>0</v>
      </c>
    </row>
    <row r="152" spans="1:11" ht="15">
      <c r="A152" s="43" t="s">
        <v>22</v>
      </c>
      <c r="B152" s="43">
        <v>144</v>
      </c>
      <c r="C152" s="43" t="s">
        <v>187</v>
      </c>
      <c r="D152" s="24">
        <v>5</v>
      </c>
      <c r="E152" s="25">
        <v>0.00575</v>
      </c>
      <c r="F152" s="24">
        <v>1</v>
      </c>
      <c r="G152" s="25">
        <v>0.07</v>
      </c>
      <c r="H152" s="24">
        <v>1</v>
      </c>
      <c r="I152" s="25">
        <v>0.003</v>
      </c>
      <c r="J152" s="24">
        <v>0</v>
      </c>
      <c r="K152" s="25">
        <v>0</v>
      </c>
    </row>
    <row r="153" spans="1:11" ht="15">
      <c r="A153" s="43" t="s">
        <v>22</v>
      </c>
      <c r="B153" s="43">
        <v>145</v>
      </c>
      <c r="C153" s="42" t="s">
        <v>122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25">
        <v>0</v>
      </c>
      <c r="J153" s="24">
        <v>1</v>
      </c>
      <c r="K153" s="25">
        <v>0.025</v>
      </c>
    </row>
    <row r="154" spans="1:11" ht="15">
      <c r="A154" s="43" t="s">
        <v>22</v>
      </c>
      <c r="B154" s="43">
        <v>146</v>
      </c>
      <c r="C154" s="42" t="s">
        <v>243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</row>
    <row r="155" spans="1:11" ht="15">
      <c r="A155" s="43" t="s">
        <v>22</v>
      </c>
      <c r="B155" s="43">
        <v>147</v>
      </c>
      <c r="C155" s="42" t="s">
        <v>259</v>
      </c>
      <c r="D155" s="24">
        <v>0</v>
      </c>
      <c r="E155" s="25">
        <v>0</v>
      </c>
      <c r="F155" s="24">
        <v>0</v>
      </c>
      <c r="G155" s="25">
        <v>0</v>
      </c>
      <c r="H155" s="24">
        <v>0</v>
      </c>
      <c r="I155" s="25">
        <v>0</v>
      </c>
      <c r="J155" s="24">
        <v>0</v>
      </c>
      <c r="K155" s="25">
        <v>0</v>
      </c>
    </row>
    <row r="156" spans="1:11" ht="15">
      <c r="A156" s="43" t="s">
        <v>22</v>
      </c>
      <c r="B156" s="43">
        <v>148</v>
      </c>
      <c r="C156" s="42" t="s">
        <v>46</v>
      </c>
      <c r="D156" s="24">
        <v>3</v>
      </c>
      <c r="E156" s="25">
        <v>0.019</v>
      </c>
      <c r="F156" s="22">
        <v>8</v>
      </c>
      <c r="G156" s="25">
        <v>0.061</v>
      </c>
      <c r="H156" s="24">
        <v>3</v>
      </c>
      <c r="I156" s="25">
        <v>0.015</v>
      </c>
      <c r="J156" s="24">
        <v>0</v>
      </c>
      <c r="K156" s="25">
        <v>0</v>
      </c>
    </row>
    <row r="157" spans="1:11" ht="15">
      <c r="A157" s="43" t="s">
        <v>22</v>
      </c>
      <c r="B157" s="43">
        <v>149</v>
      </c>
      <c r="C157" s="42" t="s">
        <v>155</v>
      </c>
      <c r="D157" s="24">
        <v>0</v>
      </c>
      <c r="E157" s="25">
        <v>0</v>
      </c>
      <c r="F157" s="24">
        <v>0</v>
      </c>
      <c r="G157" s="25">
        <v>0</v>
      </c>
      <c r="H157" s="24">
        <v>0</v>
      </c>
      <c r="I157" s="25">
        <v>0</v>
      </c>
      <c r="J157" s="24">
        <v>0</v>
      </c>
      <c r="K157" s="25">
        <v>0</v>
      </c>
    </row>
    <row r="158" spans="1:11" s="8" customFormat="1" ht="15">
      <c r="A158" s="43" t="s">
        <v>22</v>
      </c>
      <c r="B158" s="43">
        <v>150</v>
      </c>
      <c r="C158" s="42" t="s">
        <v>47</v>
      </c>
      <c r="D158" s="24">
        <v>26</v>
      </c>
      <c r="E158" s="25">
        <v>0.29800000000000015</v>
      </c>
      <c r="F158" s="22">
        <v>35</v>
      </c>
      <c r="G158" s="25">
        <v>0.5340000000000003</v>
      </c>
      <c r="H158" s="34">
        <v>31</v>
      </c>
      <c r="I158" s="27">
        <v>0.3440000000000002</v>
      </c>
      <c r="J158" s="24">
        <v>5</v>
      </c>
      <c r="K158" s="25">
        <v>0.03</v>
      </c>
    </row>
    <row r="159" spans="1:11" ht="15">
      <c r="A159" s="43" t="s">
        <v>22</v>
      </c>
      <c r="B159" s="43">
        <v>151</v>
      </c>
      <c r="C159" s="42" t="s">
        <v>281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</row>
    <row r="160" spans="1:11" ht="15">
      <c r="A160" s="43" t="s">
        <v>22</v>
      </c>
      <c r="B160" s="43">
        <v>152</v>
      </c>
      <c r="C160" s="42" t="s">
        <v>48</v>
      </c>
      <c r="D160" s="34">
        <v>47</v>
      </c>
      <c r="E160" s="40">
        <v>0.8230000000000005</v>
      </c>
      <c r="F160" s="22">
        <v>51</v>
      </c>
      <c r="G160" s="25">
        <v>0.6700000000000005</v>
      </c>
      <c r="H160" s="34">
        <v>33</v>
      </c>
      <c r="I160" s="27">
        <v>0.3770000000000002</v>
      </c>
      <c r="J160" s="24">
        <v>12</v>
      </c>
      <c r="K160" s="25">
        <v>0.0835</v>
      </c>
    </row>
    <row r="161" spans="1:11" ht="15">
      <c r="A161" s="43" t="s">
        <v>22</v>
      </c>
      <c r="B161" s="43">
        <v>153</v>
      </c>
      <c r="C161" s="42" t="s">
        <v>133</v>
      </c>
      <c r="D161" s="24">
        <v>0</v>
      </c>
      <c r="E161" s="25">
        <v>0</v>
      </c>
      <c r="F161" s="24">
        <v>0</v>
      </c>
      <c r="G161" s="25">
        <v>0</v>
      </c>
      <c r="H161" s="24">
        <v>1</v>
      </c>
      <c r="I161" s="25">
        <v>0.008</v>
      </c>
      <c r="J161" s="24">
        <v>0</v>
      </c>
      <c r="K161" s="25">
        <v>0</v>
      </c>
    </row>
    <row r="162" spans="1:11" ht="15">
      <c r="A162" s="43" t="s">
        <v>22</v>
      </c>
      <c r="B162" s="43">
        <v>154</v>
      </c>
      <c r="C162" s="42" t="s">
        <v>49</v>
      </c>
      <c r="D162" s="24">
        <v>1</v>
      </c>
      <c r="E162" s="25">
        <v>0.012</v>
      </c>
      <c r="F162" s="24">
        <v>4</v>
      </c>
      <c r="G162" s="25">
        <v>0.051000000000000004</v>
      </c>
      <c r="H162" s="24">
        <v>1</v>
      </c>
      <c r="I162" s="25">
        <v>0.006</v>
      </c>
      <c r="J162" s="24">
        <v>0</v>
      </c>
      <c r="K162" s="25">
        <v>0</v>
      </c>
    </row>
    <row r="163" spans="1:11" ht="15">
      <c r="A163" s="43" t="s">
        <v>22</v>
      </c>
      <c r="B163" s="43">
        <v>155</v>
      </c>
      <c r="C163" s="43" t="s">
        <v>127</v>
      </c>
      <c r="D163" s="24">
        <v>1</v>
      </c>
      <c r="E163" s="25">
        <v>0.006</v>
      </c>
      <c r="F163" s="24">
        <v>1</v>
      </c>
      <c r="G163" s="25">
        <v>0.006</v>
      </c>
      <c r="H163" s="24">
        <v>0</v>
      </c>
      <c r="I163" s="25">
        <v>0</v>
      </c>
      <c r="J163" s="24">
        <v>0</v>
      </c>
      <c r="K163" s="25">
        <v>0</v>
      </c>
    </row>
    <row r="164" spans="1:11" ht="15">
      <c r="A164" s="43" t="s">
        <v>22</v>
      </c>
      <c r="B164" s="43">
        <v>156</v>
      </c>
      <c r="C164" s="42" t="s">
        <v>63</v>
      </c>
      <c r="D164" s="24">
        <v>0</v>
      </c>
      <c r="E164" s="25">
        <v>0</v>
      </c>
      <c r="F164" s="24">
        <v>0</v>
      </c>
      <c r="G164" s="25">
        <v>0</v>
      </c>
      <c r="H164" s="24">
        <v>0</v>
      </c>
      <c r="I164" s="25">
        <v>0</v>
      </c>
      <c r="J164" s="24">
        <v>0</v>
      </c>
      <c r="K164" s="25">
        <v>0</v>
      </c>
    </row>
    <row r="165" spans="1:11" ht="15">
      <c r="A165" s="43" t="s">
        <v>22</v>
      </c>
      <c r="B165" s="43">
        <v>157</v>
      </c>
      <c r="C165" s="42" t="s">
        <v>64</v>
      </c>
      <c r="D165" s="24">
        <v>2</v>
      </c>
      <c r="E165" s="25">
        <v>0.02</v>
      </c>
      <c r="F165" s="24">
        <v>3</v>
      </c>
      <c r="G165" s="25">
        <v>0.034999999999999996</v>
      </c>
      <c r="H165" s="24">
        <v>0</v>
      </c>
      <c r="I165" s="25">
        <v>0</v>
      </c>
      <c r="J165" s="24">
        <v>0</v>
      </c>
      <c r="K165" s="25">
        <v>0</v>
      </c>
    </row>
    <row r="166" spans="1:11" ht="15">
      <c r="A166" s="43" t="s">
        <v>22</v>
      </c>
      <c r="B166" s="43">
        <v>158</v>
      </c>
      <c r="C166" s="42" t="s">
        <v>50</v>
      </c>
      <c r="D166" s="24">
        <v>0</v>
      </c>
      <c r="E166" s="25">
        <v>0</v>
      </c>
      <c r="F166" s="24">
        <v>1</v>
      </c>
      <c r="G166" s="25">
        <v>0.01</v>
      </c>
      <c r="H166" s="24">
        <v>1</v>
      </c>
      <c r="I166" s="25">
        <v>0.12</v>
      </c>
      <c r="J166" s="24">
        <v>0</v>
      </c>
      <c r="K166" s="25">
        <v>0</v>
      </c>
    </row>
    <row r="167" spans="1:11" ht="15">
      <c r="A167" s="43" t="s">
        <v>22</v>
      </c>
      <c r="B167" s="43">
        <v>159</v>
      </c>
      <c r="C167" s="42" t="s">
        <v>201</v>
      </c>
      <c r="D167" s="24">
        <v>1</v>
      </c>
      <c r="E167" s="25">
        <v>0.003</v>
      </c>
      <c r="F167" s="24">
        <v>0</v>
      </c>
      <c r="G167" s="25">
        <v>0</v>
      </c>
      <c r="H167" s="24">
        <v>0</v>
      </c>
      <c r="I167" s="25">
        <v>0</v>
      </c>
      <c r="J167" s="24">
        <v>0</v>
      </c>
      <c r="K167" s="25">
        <v>0</v>
      </c>
    </row>
    <row r="168" spans="1:11" ht="15">
      <c r="A168" s="43" t="s">
        <v>22</v>
      </c>
      <c r="B168" s="43">
        <v>160</v>
      </c>
      <c r="C168" s="42" t="s">
        <v>279</v>
      </c>
      <c r="D168" s="24">
        <v>0</v>
      </c>
      <c r="E168" s="25">
        <v>0</v>
      </c>
      <c r="F168" s="24">
        <v>0</v>
      </c>
      <c r="G168" s="25">
        <v>0</v>
      </c>
      <c r="H168" s="24">
        <v>0</v>
      </c>
      <c r="I168" s="25">
        <v>0</v>
      </c>
      <c r="J168" s="24">
        <v>0</v>
      </c>
      <c r="K168" s="25">
        <v>0</v>
      </c>
    </row>
    <row r="169" spans="1:11" ht="15">
      <c r="A169" s="43" t="s">
        <v>22</v>
      </c>
      <c r="B169" s="43">
        <v>161</v>
      </c>
      <c r="C169" s="42" t="s">
        <v>215</v>
      </c>
      <c r="D169" s="24">
        <v>0</v>
      </c>
      <c r="E169" s="25">
        <v>0</v>
      </c>
      <c r="F169" s="24">
        <v>0</v>
      </c>
      <c r="G169" s="25">
        <v>0</v>
      </c>
      <c r="H169" s="24">
        <v>0</v>
      </c>
      <c r="I169" s="25">
        <v>0</v>
      </c>
      <c r="J169" s="24">
        <v>0</v>
      </c>
      <c r="K169" s="25">
        <v>0</v>
      </c>
    </row>
    <row r="170" spans="1:11" ht="15">
      <c r="A170" s="43" t="s">
        <v>22</v>
      </c>
      <c r="B170" s="43">
        <v>162</v>
      </c>
      <c r="C170" s="42" t="s">
        <v>51</v>
      </c>
      <c r="D170" s="24">
        <v>1</v>
      </c>
      <c r="E170" s="25">
        <v>0.005</v>
      </c>
      <c r="F170" s="24">
        <v>1</v>
      </c>
      <c r="G170" s="25">
        <v>0.005</v>
      </c>
      <c r="H170" s="24">
        <v>5</v>
      </c>
      <c r="I170" s="25">
        <v>0.07500000000000001</v>
      </c>
      <c r="J170" s="24">
        <v>0</v>
      </c>
      <c r="K170" s="25">
        <v>0</v>
      </c>
    </row>
    <row r="171" spans="1:11" ht="15">
      <c r="A171" s="43" t="s">
        <v>22</v>
      </c>
      <c r="B171" s="43">
        <v>163</v>
      </c>
      <c r="C171" s="42" t="s">
        <v>113</v>
      </c>
      <c r="D171" s="24">
        <v>0</v>
      </c>
      <c r="E171" s="25">
        <v>0</v>
      </c>
      <c r="F171" s="24">
        <v>0</v>
      </c>
      <c r="G171" s="25">
        <v>0</v>
      </c>
      <c r="H171" s="24">
        <v>1</v>
      </c>
      <c r="I171" s="25">
        <v>0.015</v>
      </c>
      <c r="J171" s="24">
        <v>0</v>
      </c>
      <c r="K171" s="25">
        <v>0</v>
      </c>
    </row>
    <row r="172" spans="1:11" ht="15">
      <c r="A172" s="43" t="s">
        <v>22</v>
      </c>
      <c r="B172" s="43">
        <v>164</v>
      </c>
      <c r="C172" s="43" t="s">
        <v>118</v>
      </c>
      <c r="D172" s="24">
        <v>1</v>
      </c>
      <c r="E172" s="25">
        <v>0.01</v>
      </c>
      <c r="F172" s="22">
        <v>1</v>
      </c>
      <c r="G172" s="25">
        <v>0.015</v>
      </c>
      <c r="H172" s="24">
        <v>1</v>
      </c>
      <c r="I172" s="25">
        <v>0.015</v>
      </c>
      <c r="J172" s="24">
        <v>0</v>
      </c>
      <c r="K172" s="25">
        <v>0</v>
      </c>
    </row>
    <row r="173" spans="1:11" ht="15">
      <c r="A173" s="43" t="s">
        <v>22</v>
      </c>
      <c r="B173" s="43">
        <v>165</v>
      </c>
      <c r="C173" s="42" t="s">
        <v>237</v>
      </c>
      <c r="D173" s="24">
        <v>0</v>
      </c>
      <c r="E173" s="25">
        <v>0</v>
      </c>
      <c r="F173" s="24">
        <v>0</v>
      </c>
      <c r="G173" s="25">
        <v>0</v>
      </c>
      <c r="H173" s="24">
        <v>0</v>
      </c>
      <c r="I173" s="25">
        <v>0</v>
      </c>
      <c r="J173" s="24">
        <v>0</v>
      </c>
      <c r="K173" s="25">
        <v>0</v>
      </c>
    </row>
    <row r="174" spans="1:11" ht="15">
      <c r="A174" s="43" t="s">
        <v>22</v>
      </c>
      <c r="B174" s="43">
        <v>166</v>
      </c>
      <c r="C174" s="42" t="s">
        <v>177</v>
      </c>
      <c r="D174" s="24">
        <v>0</v>
      </c>
      <c r="E174" s="25">
        <v>0</v>
      </c>
      <c r="F174" s="24">
        <v>1</v>
      </c>
      <c r="G174" s="25">
        <v>0.015</v>
      </c>
      <c r="H174" s="24">
        <v>1</v>
      </c>
      <c r="I174" s="25">
        <v>0.015</v>
      </c>
      <c r="J174" s="24">
        <v>0</v>
      </c>
      <c r="K174" s="25">
        <v>0</v>
      </c>
    </row>
    <row r="175" spans="1:11" ht="15">
      <c r="A175" s="43" t="s">
        <v>22</v>
      </c>
      <c r="B175" s="43">
        <v>167</v>
      </c>
      <c r="C175" s="42" t="s">
        <v>157</v>
      </c>
      <c r="D175" s="24">
        <v>2</v>
      </c>
      <c r="E175" s="25">
        <v>0.112</v>
      </c>
      <c r="F175" s="24">
        <v>3</v>
      </c>
      <c r="G175" s="25">
        <v>0.034</v>
      </c>
      <c r="H175" s="24">
        <v>1</v>
      </c>
      <c r="I175" s="25">
        <v>0.012</v>
      </c>
      <c r="J175" s="24">
        <v>0</v>
      </c>
      <c r="K175" s="25">
        <v>0</v>
      </c>
    </row>
    <row r="176" spans="1:11" ht="15">
      <c r="A176" s="43" t="s">
        <v>22</v>
      </c>
      <c r="B176" s="43">
        <v>168</v>
      </c>
      <c r="C176" s="43" t="s">
        <v>52</v>
      </c>
      <c r="D176" s="24">
        <v>12</v>
      </c>
      <c r="E176" s="25">
        <v>0.15499999999999997</v>
      </c>
      <c r="F176" s="22">
        <v>15</v>
      </c>
      <c r="G176" s="25">
        <v>0.6100000000000001</v>
      </c>
      <c r="H176" s="24">
        <v>8</v>
      </c>
      <c r="I176" s="26">
        <v>0.1259</v>
      </c>
      <c r="J176" s="24">
        <v>0</v>
      </c>
      <c r="K176" s="25">
        <v>0</v>
      </c>
    </row>
    <row r="177" spans="1:11" ht="15">
      <c r="A177" s="43" t="s">
        <v>22</v>
      </c>
      <c r="B177" s="43">
        <v>169</v>
      </c>
      <c r="C177" s="42" t="s">
        <v>216</v>
      </c>
      <c r="D177" s="24">
        <v>0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</row>
    <row r="178" spans="1:11" ht="15">
      <c r="A178" s="43" t="s">
        <v>22</v>
      </c>
      <c r="B178" s="43">
        <v>170</v>
      </c>
      <c r="C178" s="43" t="s">
        <v>274</v>
      </c>
      <c r="D178" s="24">
        <v>0</v>
      </c>
      <c r="E178" s="25">
        <v>0</v>
      </c>
      <c r="F178" s="24">
        <v>2</v>
      </c>
      <c r="G178" s="25">
        <v>0.16</v>
      </c>
      <c r="H178" s="24">
        <v>0</v>
      </c>
      <c r="I178" s="25">
        <v>0</v>
      </c>
      <c r="J178" s="24">
        <v>0</v>
      </c>
      <c r="K178" s="25">
        <v>0</v>
      </c>
    </row>
    <row r="179" spans="1:11" ht="15">
      <c r="A179" s="43" t="s">
        <v>22</v>
      </c>
      <c r="B179" s="43">
        <v>171</v>
      </c>
      <c r="C179" s="42" t="s">
        <v>217</v>
      </c>
      <c r="D179" s="24">
        <v>0</v>
      </c>
      <c r="E179" s="25">
        <v>0</v>
      </c>
      <c r="F179" s="24">
        <v>0</v>
      </c>
      <c r="G179" s="25">
        <v>0</v>
      </c>
      <c r="H179" s="24">
        <v>0</v>
      </c>
      <c r="I179" s="25">
        <v>0</v>
      </c>
      <c r="J179" s="24">
        <v>0</v>
      </c>
      <c r="K179" s="25">
        <v>0</v>
      </c>
    </row>
    <row r="180" spans="1:11" ht="15">
      <c r="A180" s="43" t="s">
        <v>22</v>
      </c>
      <c r="B180" s="43">
        <v>172</v>
      </c>
      <c r="C180" s="42" t="s">
        <v>254</v>
      </c>
      <c r="D180" s="24">
        <v>1</v>
      </c>
      <c r="E180" s="25">
        <v>0.015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</row>
    <row r="181" spans="1:11" ht="15">
      <c r="A181" s="43" t="s">
        <v>22</v>
      </c>
      <c r="B181" s="43">
        <v>173</v>
      </c>
      <c r="C181" s="42" t="s">
        <v>171</v>
      </c>
      <c r="D181" s="24">
        <v>5</v>
      </c>
      <c r="E181" s="25">
        <v>0.057</v>
      </c>
      <c r="F181" s="24">
        <v>7</v>
      </c>
      <c r="G181" s="25">
        <v>0.08199999999999999</v>
      </c>
      <c r="H181" s="24">
        <v>0</v>
      </c>
      <c r="I181" s="25">
        <v>0</v>
      </c>
      <c r="J181" s="24">
        <v>0</v>
      </c>
      <c r="K181" s="25">
        <v>0</v>
      </c>
    </row>
    <row r="182" spans="1:11" ht="15">
      <c r="A182" s="43" t="s">
        <v>22</v>
      </c>
      <c r="B182" s="43">
        <v>174</v>
      </c>
      <c r="C182" s="42" t="s">
        <v>218</v>
      </c>
      <c r="D182" s="24">
        <v>0</v>
      </c>
      <c r="E182" s="25">
        <v>0</v>
      </c>
      <c r="F182" s="24">
        <v>0</v>
      </c>
      <c r="G182" s="25">
        <v>0</v>
      </c>
      <c r="H182" s="24">
        <v>0</v>
      </c>
      <c r="I182" s="25">
        <v>0</v>
      </c>
      <c r="J182" s="24">
        <v>0</v>
      </c>
      <c r="K182" s="25">
        <v>0</v>
      </c>
    </row>
    <row r="183" spans="1:11" ht="15">
      <c r="A183" s="43" t="s">
        <v>22</v>
      </c>
      <c r="B183" s="43">
        <v>175</v>
      </c>
      <c r="C183" s="42" t="s">
        <v>53</v>
      </c>
      <c r="D183" s="24">
        <v>0</v>
      </c>
      <c r="E183" s="25">
        <v>0</v>
      </c>
      <c r="F183" s="24">
        <v>0</v>
      </c>
      <c r="G183" s="25">
        <v>0</v>
      </c>
      <c r="H183" s="24">
        <v>0</v>
      </c>
      <c r="I183" s="25">
        <v>0</v>
      </c>
      <c r="J183" s="24">
        <v>1</v>
      </c>
      <c r="K183" s="25">
        <v>0.015</v>
      </c>
    </row>
    <row r="184" spans="1:11" ht="15">
      <c r="A184" s="43" t="s">
        <v>22</v>
      </c>
      <c r="B184" s="43">
        <v>176</v>
      </c>
      <c r="C184" s="42" t="s">
        <v>241</v>
      </c>
      <c r="D184" s="24">
        <v>0</v>
      </c>
      <c r="E184" s="25">
        <v>0</v>
      </c>
      <c r="F184" s="24">
        <v>0</v>
      </c>
      <c r="G184" s="25">
        <v>0</v>
      </c>
      <c r="H184" s="24">
        <v>0</v>
      </c>
      <c r="I184" s="25">
        <v>0</v>
      </c>
      <c r="J184" s="24">
        <v>0</v>
      </c>
      <c r="K184" s="25">
        <v>0</v>
      </c>
    </row>
    <row r="185" spans="1:11" ht="15">
      <c r="A185" s="43" t="s">
        <v>22</v>
      </c>
      <c r="B185" s="43">
        <v>177</v>
      </c>
      <c r="C185" s="43" t="s">
        <v>55</v>
      </c>
      <c r="D185" s="24">
        <v>0</v>
      </c>
      <c r="E185" s="25">
        <v>0</v>
      </c>
      <c r="F185" s="24">
        <v>1</v>
      </c>
      <c r="G185" s="25">
        <v>0.007</v>
      </c>
      <c r="H185" s="24">
        <v>3</v>
      </c>
      <c r="I185" s="25">
        <v>0.03</v>
      </c>
      <c r="J185" s="24">
        <v>0</v>
      </c>
      <c r="K185" s="25">
        <v>0</v>
      </c>
    </row>
    <row r="186" spans="1:11" ht="15">
      <c r="A186" s="43" t="s">
        <v>22</v>
      </c>
      <c r="B186" s="43">
        <v>178</v>
      </c>
      <c r="C186" s="42" t="s">
        <v>54</v>
      </c>
      <c r="D186" s="24">
        <v>5</v>
      </c>
      <c r="E186" s="25">
        <v>0.054</v>
      </c>
      <c r="F186" s="22">
        <v>1</v>
      </c>
      <c r="G186" s="25">
        <v>0.00125</v>
      </c>
      <c r="H186" s="23">
        <v>6</v>
      </c>
      <c r="I186" s="27">
        <v>0.067</v>
      </c>
      <c r="J186" s="24">
        <v>0</v>
      </c>
      <c r="K186" s="25">
        <v>0</v>
      </c>
    </row>
    <row r="187" spans="1:11" ht="15">
      <c r="A187" s="43" t="s">
        <v>22</v>
      </c>
      <c r="B187" s="43">
        <v>179</v>
      </c>
      <c r="C187" s="42" t="s">
        <v>168</v>
      </c>
      <c r="D187" s="24">
        <v>1</v>
      </c>
      <c r="E187" s="25">
        <v>9.5</v>
      </c>
      <c r="F187" s="24">
        <v>0</v>
      </c>
      <c r="G187" s="25">
        <v>0</v>
      </c>
      <c r="H187" s="24">
        <v>0</v>
      </c>
      <c r="I187" s="25">
        <v>0</v>
      </c>
      <c r="J187" s="24">
        <v>0</v>
      </c>
      <c r="K187" s="25">
        <v>0</v>
      </c>
    </row>
    <row r="188" spans="1:11" ht="15">
      <c r="A188" s="19"/>
      <c r="B188" s="19"/>
      <c r="C188" s="17" t="s">
        <v>18</v>
      </c>
      <c r="D188" s="20">
        <f aca="true" t="shared" si="1" ref="D188:K188">SUBTOTAL(9,D189:D287)</f>
        <v>168</v>
      </c>
      <c r="E188" s="20">
        <f t="shared" si="1"/>
        <v>15.802189999999998</v>
      </c>
      <c r="F188" s="20">
        <f t="shared" si="1"/>
        <v>268</v>
      </c>
      <c r="G188" s="20">
        <f t="shared" si="1"/>
        <v>22.333779999999994</v>
      </c>
      <c r="H188" s="20">
        <f t="shared" si="1"/>
        <v>107</v>
      </c>
      <c r="I188" s="20">
        <f t="shared" si="1"/>
        <v>5.502689999999998</v>
      </c>
      <c r="J188" s="20">
        <f t="shared" si="1"/>
        <v>2</v>
      </c>
      <c r="K188" s="20">
        <f t="shared" si="1"/>
        <v>0.05</v>
      </c>
    </row>
    <row r="189" spans="1:11" ht="15">
      <c r="A189" s="29" t="s">
        <v>22</v>
      </c>
      <c r="B189" s="30">
        <v>1</v>
      </c>
      <c r="C189" s="44" t="s">
        <v>275</v>
      </c>
      <c r="D189" s="24">
        <v>2</v>
      </c>
      <c r="E189" s="25">
        <v>0.011</v>
      </c>
      <c r="F189" s="24">
        <v>1</v>
      </c>
      <c r="G189" s="25">
        <v>0.006</v>
      </c>
      <c r="H189" s="24">
        <v>0</v>
      </c>
      <c r="I189" s="25">
        <v>0</v>
      </c>
      <c r="J189" s="24">
        <v>0</v>
      </c>
      <c r="K189" s="25">
        <v>0</v>
      </c>
    </row>
    <row r="190" spans="1:11" ht="15">
      <c r="A190" s="43" t="s">
        <v>22</v>
      </c>
      <c r="B190" s="30">
        <v>2</v>
      </c>
      <c r="C190" s="44" t="s">
        <v>21</v>
      </c>
      <c r="D190" s="24">
        <v>3</v>
      </c>
      <c r="E190" s="25">
        <v>0.037</v>
      </c>
      <c r="F190" s="22">
        <v>5</v>
      </c>
      <c r="G190" s="25">
        <v>0.055999999999999994</v>
      </c>
      <c r="H190" s="23">
        <v>2</v>
      </c>
      <c r="I190" s="27">
        <v>0.02</v>
      </c>
      <c r="J190" s="24">
        <v>0</v>
      </c>
      <c r="K190" s="25">
        <v>0</v>
      </c>
    </row>
    <row r="191" spans="1:11" ht="15">
      <c r="A191" s="43" t="s">
        <v>22</v>
      </c>
      <c r="B191" s="44">
        <v>3</v>
      </c>
      <c r="C191" s="44" t="s">
        <v>65</v>
      </c>
      <c r="D191" s="24">
        <v>4</v>
      </c>
      <c r="E191" s="25">
        <v>0.0515</v>
      </c>
      <c r="F191" s="24">
        <v>9</v>
      </c>
      <c r="G191" s="25">
        <v>0.10699999999999998</v>
      </c>
      <c r="H191" s="23">
        <v>1</v>
      </c>
      <c r="I191" s="27">
        <v>0.008</v>
      </c>
      <c r="J191" s="24">
        <v>0</v>
      </c>
      <c r="K191" s="25">
        <v>0</v>
      </c>
    </row>
    <row r="192" spans="1:11" ht="15">
      <c r="A192" s="43" t="s">
        <v>22</v>
      </c>
      <c r="B192" s="44">
        <v>4</v>
      </c>
      <c r="C192" s="44" t="s">
        <v>66</v>
      </c>
      <c r="D192" s="24">
        <v>1</v>
      </c>
      <c r="E192" s="25">
        <v>0.048</v>
      </c>
      <c r="F192" s="24">
        <v>4</v>
      </c>
      <c r="G192" s="25">
        <v>0.042</v>
      </c>
      <c r="H192" s="24">
        <v>0</v>
      </c>
      <c r="I192" s="25">
        <v>0</v>
      </c>
      <c r="J192" s="24">
        <v>0</v>
      </c>
      <c r="K192" s="25">
        <v>0</v>
      </c>
    </row>
    <row r="193" spans="1:11" ht="15">
      <c r="A193" s="43" t="s">
        <v>22</v>
      </c>
      <c r="B193" s="44">
        <v>5</v>
      </c>
      <c r="C193" s="44" t="s">
        <v>272</v>
      </c>
      <c r="D193" s="24">
        <v>0</v>
      </c>
      <c r="E193" s="25">
        <v>0</v>
      </c>
      <c r="F193" s="24">
        <v>19</v>
      </c>
      <c r="G193" s="25">
        <v>0.019500000000000003</v>
      </c>
      <c r="H193" s="24">
        <v>0</v>
      </c>
      <c r="I193" s="25">
        <v>0</v>
      </c>
      <c r="J193" s="24">
        <v>0</v>
      </c>
      <c r="K193" s="25">
        <v>0</v>
      </c>
    </row>
    <row r="194" spans="1:11" ht="15">
      <c r="A194" s="43" t="s">
        <v>22</v>
      </c>
      <c r="B194" s="44">
        <v>6</v>
      </c>
      <c r="C194" s="44" t="s">
        <v>67</v>
      </c>
      <c r="D194" s="24">
        <v>1</v>
      </c>
      <c r="E194" s="25">
        <v>0.005</v>
      </c>
      <c r="F194" s="24">
        <v>1</v>
      </c>
      <c r="G194" s="25">
        <v>0.005</v>
      </c>
      <c r="H194" s="24">
        <v>0</v>
      </c>
      <c r="I194" s="25">
        <v>0</v>
      </c>
      <c r="J194" s="24">
        <v>0</v>
      </c>
      <c r="K194" s="25">
        <v>0</v>
      </c>
    </row>
    <row r="195" spans="1:11" ht="15">
      <c r="A195" s="43" t="s">
        <v>22</v>
      </c>
      <c r="B195" s="44">
        <v>7</v>
      </c>
      <c r="C195" s="44" t="s">
        <v>68</v>
      </c>
      <c r="D195" s="23">
        <v>9</v>
      </c>
      <c r="E195" s="27">
        <v>0.03425</v>
      </c>
      <c r="F195" s="34">
        <v>9</v>
      </c>
      <c r="G195" s="27">
        <v>0.033</v>
      </c>
      <c r="H195" s="23">
        <v>3</v>
      </c>
      <c r="I195" s="27">
        <v>0.017</v>
      </c>
      <c r="J195" s="24">
        <v>0</v>
      </c>
      <c r="K195" s="25">
        <v>0</v>
      </c>
    </row>
    <row r="196" spans="1:11" ht="15">
      <c r="A196" s="43" t="s">
        <v>22</v>
      </c>
      <c r="B196" s="44">
        <v>8</v>
      </c>
      <c r="C196" s="44" t="s">
        <v>69</v>
      </c>
      <c r="D196" s="24">
        <v>1</v>
      </c>
      <c r="E196" s="25">
        <v>0.007</v>
      </c>
      <c r="F196" s="24">
        <v>1</v>
      </c>
      <c r="G196" s="25">
        <v>0.007</v>
      </c>
      <c r="H196" s="24">
        <v>2</v>
      </c>
      <c r="I196" s="25">
        <v>0.012</v>
      </c>
      <c r="J196" s="24">
        <v>0</v>
      </c>
      <c r="K196" s="25">
        <v>0</v>
      </c>
    </row>
    <row r="197" spans="1:11" ht="15">
      <c r="A197" s="43" t="s">
        <v>22</v>
      </c>
      <c r="B197" s="44">
        <v>9</v>
      </c>
      <c r="C197" s="44" t="s">
        <v>191</v>
      </c>
      <c r="D197" s="24">
        <v>3</v>
      </c>
      <c r="E197" s="25">
        <v>0.03</v>
      </c>
      <c r="F197" s="24">
        <v>0</v>
      </c>
      <c r="G197" s="25">
        <v>0</v>
      </c>
      <c r="H197" s="24">
        <v>0</v>
      </c>
      <c r="I197" s="25">
        <v>0</v>
      </c>
      <c r="J197" s="24">
        <v>0</v>
      </c>
      <c r="K197" s="25">
        <v>0</v>
      </c>
    </row>
    <row r="198" spans="1:11" ht="15">
      <c r="A198" s="43" t="s">
        <v>22</v>
      </c>
      <c r="B198" s="44">
        <v>10</v>
      </c>
      <c r="C198" s="44" t="s">
        <v>132</v>
      </c>
      <c r="D198" s="24">
        <v>0</v>
      </c>
      <c r="E198" s="25">
        <v>0</v>
      </c>
      <c r="F198" s="24">
        <v>3</v>
      </c>
      <c r="G198" s="25">
        <v>0.016</v>
      </c>
      <c r="H198" s="24">
        <v>1</v>
      </c>
      <c r="I198" s="25">
        <v>0.01</v>
      </c>
      <c r="J198" s="24">
        <v>0</v>
      </c>
      <c r="K198" s="25">
        <v>0</v>
      </c>
    </row>
    <row r="199" spans="1:11" ht="15">
      <c r="A199" s="43" t="s">
        <v>22</v>
      </c>
      <c r="B199" s="44">
        <v>11</v>
      </c>
      <c r="C199" s="44" t="s">
        <v>70</v>
      </c>
      <c r="D199" s="23">
        <v>2</v>
      </c>
      <c r="E199" s="27">
        <v>0.027</v>
      </c>
      <c r="F199" s="34">
        <v>6</v>
      </c>
      <c r="G199" s="27">
        <v>0.077</v>
      </c>
      <c r="H199" s="24">
        <v>4</v>
      </c>
      <c r="I199" s="25">
        <v>0.02</v>
      </c>
      <c r="J199" s="24">
        <v>0</v>
      </c>
      <c r="K199" s="25">
        <v>0</v>
      </c>
    </row>
    <row r="200" spans="1:11" ht="15">
      <c r="A200" s="43" t="s">
        <v>22</v>
      </c>
      <c r="B200" s="44">
        <v>12</v>
      </c>
      <c r="C200" s="44" t="s">
        <v>178</v>
      </c>
      <c r="D200" s="24">
        <v>7</v>
      </c>
      <c r="E200" s="25">
        <v>0.022</v>
      </c>
      <c r="F200" s="24">
        <v>3</v>
      </c>
      <c r="G200" s="25">
        <v>0.009000000000000001</v>
      </c>
      <c r="H200" s="24">
        <v>0</v>
      </c>
      <c r="I200" s="25">
        <v>0</v>
      </c>
      <c r="J200" s="24">
        <v>0</v>
      </c>
      <c r="K200" s="25">
        <v>0</v>
      </c>
    </row>
    <row r="201" spans="1:11" ht="15">
      <c r="A201" s="43" t="s">
        <v>22</v>
      </c>
      <c r="B201" s="44">
        <v>13</v>
      </c>
      <c r="C201" s="44" t="s">
        <v>142</v>
      </c>
      <c r="D201" s="24">
        <v>0</v>
      </c>
      <c r="E201" s="25">
        <v>0</v>
      </c>
      <c r="F201" s="24">
        <v>1</v>
      </c>
      <c r="G201" s="25">
        <v>0.008</v>
      </c>
      <c r="H201" s="24">
        <v>1</v>
      </c>
      <c r="I201" s="25">
        <v>0.014</v>
      </c>
      <c r="J201" s="24">
        <v>0</v>
      </c>
      <c r="K201" s="25">
        <v>0</v>
      </c>
    </row>
    <row r="202" spans="1:11" ht="15">
      <c r="A202" s="43" t="s">
        <v>22</v>
      </c>
      <c r="B202" s="44">
        <v>14</v>
      </c>
      <c r="C202" s="44" t="s">
        <v>192</v>
      </c>
      <c r="D202" s="24">
        <v>2</v>
      </c>
      <c r="E202" s="25">
        <v>0.015</v>
      </c>
      <c r="F202" s="24">
        <v>2</v>
      </c>
      <c r="G202" s="25">
        <v>0.012</v>
      </c>
      <c r="H202" s="24">
        <v>1</v>
      </c>
      <c r="I202" s="25">
        <v>0.055</v>
      </c>
      <c r="J202" s="24">
        <v>0</v>
      </c>
      <c r="K202" s="25">
        <v>0</v>
      </c>
    </row>
    <row r="203" spans="1:11" ht="15">
      <c r="A203" s="43" t="s">
        <v>22</v>
      </c>
      <c r="B203" s="44">
        <v>15</v>
      </c>
      <c r="C203" s="44" t="s">
        <v>179</v>
      </c>
      <c r="D203" s="24">
        <v>2</v>
      </c>
      <c r="E203" s="25">
        <v>0.02</v>
      </c>
      <c r="F203" s="24">
        <v>3</v>
      </c>
      <c r="G203" s="25">
        <v>0.035</v>
      </c>
      <c r="H203" s="24">
        <v>0</v>
      </c>
      <c r="I203" s="25">
        <v>0</v>
      </c>
      <c r="J203" s="24">
        <v>0</v>
      </c>
      <c r="K203" s="25">
        <v>0</v>
      </c>
    </row>
    <row r="204" spans="1:11" ht="15">
      <c r="A204" s="43" t="s">
        <v>22</v>
      </c>
      <c r="B204" s="44">
        <v>16</v>
      </c>
      <c r="C204" s="44" t="s">
        <v>231</v>
      </c>
      <c r="D204" s="24">
        <v>0</v>
      </c>
      <c r="E204" s="25">
        <v>0</v>
      </c>
      <c r="F204" s="24">
        <v>1</v>
      </c>
      <c r="G204" s="25">
        <v>0.015</v>
      </c>
      <c r="H204" s="24">
        <v>0</v>
      </c>
      <c r="I204" s="25">
        <v>0</v>
      </c>
      <c r="J204" s="24">
        <v>0</v>
      </c>
      <c r="K204" s="25">
        <v>0</v>
      </c>
    </row>
    <row r="205" spans="1:11" ht="15">
      <c r="A205" s="43" t="s">
        <v>22</v>
      </c>
      <c r="B205" s="44">
        <v>17</v>
      </c>
      <c r="C205" s="44" t="s">
        <v>176</v>
      </c>
      <c r="D205" s="24">
        <v>0</v>
      </c>
      <c r="E205" s="25">
        <v>0</v>
      </c>
      <c r="F205" s="24">
        <v>0</v>
      </c>
      <c r="G205" s="25">
        <v>0</v>
      </c>
      <c r="H205" s="24">
        <v>0</v>
      </c>
      <c r="I205" s="25">
        <v>0</v>
      </c>
      <c r="J205" s="24">
        <v>0</v>
      </c>
      <c r="K205" s="25">
        <v>0</v>
      </c>
    </row>
    <row r="206" spans="1:11" ht="15">
      <c r="A206" s="43" t="s">
        <v>22</v>
      </c>
      <c r="B206" s="44">
        <v>18</v>
      </c>
      <c r="C206" s="44" t="s">
        <v>235</v>
      </c>
      <c r="D206" s="24">
        <v>0</v>
      </c>
      <c r="E206" s="25">
        <v>0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</row>
    <row r="207" spans="1:11" ht="15">
      <c r="A207" s="43" t="s">
        <v>22</v>
      </c>
      <c r="B207" s="44">
        <v>19</v>
      </c>
      <c r="C207" s="44" t="s">
        <v>270</v>
      </c>
      <c r="D207" s="24">
        <v>0</v>
      </c>
      <c r="E207" s="25">
        <v>0</v>
      </c>
      <c r="F207" s="24">
        <v>0</v>
      </c>
      <c r="G207" s="25">
        <v>0</v>
      </c>
      <c r="H207" s="24">
        <v>0</v>
      </c>
      <c r="I207" s="25">
        <v>0</v>
      </c>
      <c r="J207" s="24">
        <v>0</v>
      </c>
      <c r="K207" s="25">
        <v>0</v>
      </c>
    </row>
    <row r="208" spans="1:11" ht="15">
      <c r="A208" s="43" t="s">
        <v>22</v>
      </c>
      <c r="B208" s="44">
        <v>20</v>
      </c>
      <c r="C208" s="44" t="s">
        <v>181</v>
      </c>
      <c r="D208" s="24">
        <v>0</v>
      </c>
      <c r="E208" s="25">
        <v>0</v>
      </c>
      <c r="F208" s="24">
        <v>0</v>
      </c>
      <c r="G208" s="25">
        <v>0</v>
      </c>
      <c r="H208" s="24">
        <v>1</v>
      </c>
      <c r="I208" s="25">
        <v>0.009</v>
      </c>
      <c r="J208" s="24">
        <v>0</v>
      </c>
      <c r="K208" s="25">
        <v>0</v>
      </c>
    </row>
    <row r="209" spans="1:11" ht="15">
      <c r="A209" s="43" t="s">
        <v>22</v>
      </c>
      <c r="B209" s="44">
        <v>21</v>
      </c>
      <c r="C209" s="44" t="s">
        <v>236</v>
      </c>
      <c r="D209" s="24">
        <v>0</v>
      </c>
      <c r="E209" s="25">
        <v>0</v>
      </c>
      <c r="F209" s="24">
        <v>0</v>
      </c>
      <c r="G209" s="25">
        <v>0</v>
      </c>
      <c r="H209" s="24">
        <v>0</v>
      </c>
      <c r="I209" s="25">
        <v>0</v>
      </c>
      <c r="J209" s="24">
        <v>0</v>
      </c>
      <c r="K209" s="25">
        <v>0</v>
      </c>
    </row>
    <row r="210" spans="1:11" ht="15">
      <c r="A210" s="43" t="s">
        <v>22</v>
      </c>
      <c r="B210" s="44">
        <v>22</v>
      </c>
      <c r="C210" s="45" t="s">
        <v>128</v>
      </c>
      <c r="D210" s="24">
        <v>0</v>
      </c>
      <c r="E210" s="25">
        <v>0</v>
      </c>
      <c r="F210" s="24">
        <v>3</v>
      </c>
      <c r="G210" s="25">
        <v>0.0345</v>
      </c>
      <c r="H210" s="24">
        <v>1</v>
      </c>
      <c r="I210" s="25">
        <v>0.004</v>
      </c>
      <c r="J210" s="24">
        <v>0</v>
      </c>
      <c r="K210" s="25">
        <v>0</v>
      </c>
    </row>
    <row r="211" spans="1:11" ht="15">
      <c r="A211" s="43" t="s">
        <v>22</v>
      </c>
      <c r="B211" s="44">
        <v>23</v>
      </c>
      <c r="C211" s="45" t="s">
        <v>291</v>
      </c>
      <c r="D211" s="24">
        <v>0</v>
      </c>
      <c r="E211" s="25">
        <v>0</v>
      </c>
      <c r="F211" s="24">
        <v>1</v>
      </c>
      <c r="G211" s="25">
        <v>16</v>
      </c>
      <c r="H211" s="24">
        <v>0</v>
      </c>
      <c r="I211" s="25">
        <v>0</v>
      </c>
      <c r="J211" s="24">
        <v>0</v>
      </c>
      <c r="K211" s="25">
        <v>0</v>
      </c>
    </row>
    <row r="212" spans="1:11" ht="15">
      <c r="A212" s="43" t="s">
        <v>22</v>
      </c>
      <c r="B212" s="44">
        <v>24</v>
      </c>
      <c r="C212" s="44" t="s">
        <v>156</v>
      </c>
      <c r="D212" s="24">
        <v>0</v>
      </c>
      <c r="E212" s="25">
        <v>0</v>
      </c>
      <c r="F212" s="24">
        <v>0</v>
      </c>
      <c r="G212" s="25">
        <v>0</v>
      </c>
      <c r="H212" s="24">
        <v>0</v>
      </c>
      <c r="I212" s="25">
        <v>0</v>
      </c>
      <c r="J212" s="24">
        <v>0</v>
      </c>
      <c r="K212" s="25">
        <v>0</v>
      </c>
    </row>
    <row r="213" spans="1:11" ht="15">
      <c r="A213" s="43" t="s">
        <v>22</v>
      </c>
      <c r="B213" s="44">
        <v>25</v>
      </c>
      <c r="C213" s="44" t="s">
        <v>71</v>
      </c>
      <c r="D213" s="24">
        <v>6</v>
      </c>
      <c r="E213" s="25">
        <v>0.09</v>
      </c>
      <c r="F213" s="24">
        <v>16</v>
      </c>
      <c r="G213" s="25">
        <v>0.20500000000000007</v>
      </c>
      <c r="H213" s="24">
        <v>2</v>
      </c>
      <c r="I213" s="25">
        <v>0.012</v>
      </c>
      <c r="J213" s="24">
        <v>0</v>
      </c>
      <c r="K213" s="25">
        <v>0</v>
      </c>
    </row>
    <row r="214" spans="1:11" ht="15">
      <c r="A214" s="43" t="s">
        <v>22</v>
      </c>
      <c r="B214" s="44">
        <v>26</v>
      </c>
      <c r="C214" s="44" t="s">
        <v>206</v>
      </c>
      <c r="D214" s="24">
        <v>0</v>
      </c>
      <c r="E214" s="25">
        <v>0</v>
      </c>
      <c r="F214" s="24">
        <v>0</v>
      </c>
      <c r="G214" s="25">
        <v>0</v>
      </c>
      <c r="H214" s="24">
        <v>0</v>
      </c>
      <c r="I214" s="25">
        <v>0</v>
      </c>
      <c r="J214" s="24">
        <v>0</v>
      </c>
      <c r="K214" s="25">
        <v>0</v>
      </c>
    </row>
    <row r="215" spans="1:11" ht="15">
      <c r="A215" s="43" t="s">
        <v>22</v>
      </c>
      <c r="B215" s="44">
        <v>27</v>
      </c>
      <c r="C215" s="44" t="s">
        <v>148</v>
      </c>
      <c r="D215" s="24">
        <v>3</v>
      </c>
      <c r="E215" s="25">
        <v>0.010499999999999999</v>
      </c>
      <c r="F215" s="24">
        <v>2</v>
      </c>
      <c r="G215" s="25">
        <v>0.023</v>
      </c>
      <c r="H215" s="24">
        <v>0</v>
      </c>
      <c r="I215" s="25">
        <v>0</v>
      </c>
      <c r="J215" s="24">
        <v>0</v>
      </c>
      <c r="K215" s="25">
        <v>0</v>
      </c>
    </row>
    <row r="216" spans="1:11" ht="15">
      <c r="A216" s="43" t="s">
        <v>22</v>
      </c>
      <c r="B216" s="44">
        <v>28</v>
      </c>
      <c r="C216" s="45" t="s">
        <v>121</v>
      </c>
      <c r="D216" s="24">
        <v>12</v>
      </c>
      <c r="E216" s="25">
        <v>0.022000000000000002</v>
      </c>
      <c r="F216" s="24">
        <v>0</v>
      </c>
      <c r="G216" s="25">
        <v>0</v>
      </c>
      <c r="H216" s="24">
        <v>1</v>
      </c>
      <c r="I216" s="25">
        <v>0.012</v>
      </c>
      <c r="J216" s="24">
        <v>0</v>
      </c>
      <c r="K216" s="25">
        <v>0</v>
      </c>
    </row>
    <row r="217" spans="1:11" ht="15">
      <c r="A217" s="43" t="s">
        <v>22</v>
      </c>
      <c r="B217" s="44">
        <v>29</v>
      </c>
      <c r="C217" s="45" t="s">
        <v>105</v>
      </c>
      <c r="D217" s="24">
        <v>0</v>
      </c>
      <c r="E217" s="25">
        <v>0</v>
      </c>
      <c r="F217" s="24">
        <v>0</v>
      </c>
      <c r="G217" s="25">
        <v>0</v>
      </c>
      <c r="H217" s="24">
        <v>0</v>
      </c>
      <c r="I217" s="25">
        <v>0</v>
      </c>
      <c r="J217" s="24">
        <v>0</v>
      </c>
      <c r="K217" s="25">
        <v>0</v>
      </c>
    </row>
    <row r="218" spans="1:11" s="8" customFormat="1" ht="15">
      <c r="A218" s="43" t="s">
        <v>22</v>
      </c>
      <c r="B218" s="44">
        <v>30</v>
      </c>
      <c r="C218" s="45" t="s">
        <v>72</v>
      </c>
      <c r="D218" s="24">
        <v>0</v>
      </c>
      <c r="E218" s="25">
        <v>0</v>
      </c>
      <c r="F218" s="24">
        <v>0</v>
      </c>
      <c r="G218" s="25">
        <v>0</v>
      </c>
      <c r="H218" s="24">
        <v>1</v>
      </c>
      <c r="I218" s="25">
        <v>0.005</v>
      </c>
      <c r="J218" s="24">
        <v>0</v>
      </c>
      <c r="K218" s="25">
        <v>0</v>
      </c>
    </row>
    <row r="219" spans="1:11" s="8" customFormat="1" ht="15">
      <c r="A219" s="43" t="s">
        <v>22</v>
      </c>
      <c r="B219" s="44">
        <v>31</v>
      </c>
      <c r="C219" s="45" t="s">
        <v>143</v>
      </c>
      <c r="D219" s="23">
        <v>1</v>
      </c>
      <c r="E219" s="27">
        <v>0.027690000000000003</v>
      </c>
      <c r="F219" s="24">
        <v>2</v>
      </c>
      <c r="G219" s="25">
        <v>0.01</v>
      </c>
      <c r="H219" s="24">
        <v>1</v>
      </c>
      <c r="I219" s="25">
        <v>0.01</v>
      </c>
      <c r="J219" s="24">
        <v>0</v>
      </c>
      <c r="K219" s="25">
        <v>0</v>
      </c>
    </row>
    <row r="220" spans="1:11" s="8" customFormat="1" ht="15">
      <c r="A220" s="43" t="s">
        <v>22</v>
      </c>
      <c r="B220" s="44">
        <v>32</v>
      </c>
      <c r="C220" s="45" t="s">
        <v>193</v>
      </c>
      <c r="D220" s="24">
        <v>0</v>
      </c>
      <c r="E220" s="25">
        <v>0</v>
      </c>
      <c r="F220" s="24">
        <v>1</v>
      </c>
      <c r="G220" s="25">
        <v>2.7</v>
      </c>
      <c r="H220" s="24">
        <v>0</v>
      </c>
      <c r="I220" s="25">
        <v>0</v>
      </c>
      <c r="J220" s="24">
        <v>0</v>
      </c>
      <c r="K220" s="25">
        <v>0</v>
      </c>
    </row>
    <row r="221" spans="1:11" s="8" customFormat="1" ht="15">
      <c r="A221" s="43" t="s">
        <v>22</v>
      </c>
      <c r="B221" s="44">
        <v>33</v>
      </c>
      <c r="C221" s="45" t="s">
        <v>73</v>
      </c>
      <c r="D221" s="24">
        <v>2</v>
      </c>
      <c r="E221" s="25">
        <v>0.043500000000000004</v>
      </c>
      <c r="F221" s="22">
        <v>2</v>
      </c>
      <c r="G221" s="25">
        <v>0.022</v>
      </c>
      <c r="H221" s="24">
        <v>1</v>
      </c>
      <c r="I221" s="25">
        <v>0.015</v>
      </c>
      <c r="J221" s="24">
        <v>0</v>
      </c>
      <c r="K221" s="25">
        <v>0</v>
      </c>
    </row>
    <row r="222" spans="1:11" s="8" customFormat="1" ht="15">
      <c r="A222" s="43" t="s">
        <v>22</v>
      </c>
      <c r="B222" s="44">
        <v>34</v>
      </c>
      <c r="C222" s="45" t="s">
        <v>74</v>
      </c>
      <c r="D222" s="24">
        <v>0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</row>
    <row r="223" spans="1:11" s="8" customFormat="1" ht="15">
      <c r="A223" s="43" t="s">
        <v>22</v>
      </c>
      <c r="B223" s="44">
        <v>35</v>
      </c>
      <c r="C223" s="45" t="s">
        <v>280</v>
      </c>
      <c r="D223" s="24">
        <v>0</v>
      </c>
      <c r="E223" s="25">
        <v>0</v>
      </c>
      <c r="F223" s="24">
        <v>0</v>
      </c>
      <c r="G223" s="25">
        <v>0</v>
      </c>
      <c r="H223" s="24">
        <v>0</v>
      </c>
      <c r="I223" s="25">
        <v>0</v>
      </c>
      <c r="J223" s="24">
        <v>0</v>
      </c>
      <c r="K223" s="25">
        <v>0</v>
      </c>
    </row>
    <row r="224" spans="1:11" s="8" customFormat="1" ht="15">
      <c r="A224" s="43" t="s">
        <v>22</v>
      </c>
      <c r="B224" s="44">
        <v>36</v>
      </c>
      <c r="C224" s="45" t="s">
        <v>90</v>
      </c>
      <c r="D224" s="24">
        <v>0</v>
      </c>
      <c r="E224" s="25">
        <v>0</v>
      </c>
      <c r="F224" s="24">
        <v>0</v>
      </c>
      <c r="G224" s="25">
        <v>0</v>
      </c>
      <c r="H224" s="24">
        <v>0</v>
      </c>
      <c r="I224" s="25">
        <v>0</v>
      </c>
      <c r="J224" s="24">
        <v>0</v>
      </c>
      <c r="K224" s="25">
        <v>0</v>
      </c>
    </row>
    <row r="225" spans="1:11" s="8" customFormat="1" ht="15">
      <c r="A225" s="43" t="s">
        <v>22</v>
      </c>
      <c r="B225" s="44">
        <v>37</v>
      </c>
      <c r="C225" s="45" t="s">
        <v>194</v>
      </c>
      <c r="D225" s="24">
        <v>0</v>
      </c>
      <c r="E225" s="25">
        <v>0</v>
      </c>
      <c r="F225" s="24">
        <v>0</v>
      </c>
      <c r="G225" s="25">
        <v>0</v>
      </c>
      <c r="H225" s="24">
        <v>5</v>
      </c>
      <c r="I225" s="25">
        <v>0.00875</v>
      </c>
      <c r="J225" s="24">
        <v>0</v>
      </c>
      <c r="K225" s="25">
        <v>0</v>
      </c>
    </row>
    <row r="226" spans="1:11" s="8" customFormat="1" ht="15">
      <c r="A226" s="43" t="s">
        <v>22</v>
      </c>
      <c r="B226" s="44">
        <v>38</v>
      </c>
      <c r="C226" s="45" t="s">
        <v>110</v>
      </c>
      <c r="D226" s="24">
        <v>0</v>
      </c>
      <c r="E226" s="25">
        <v>0</v>
      </c>
      <c r="F226" s="34">
        <v>2</v>
      </c>
      <c r="G226" s="27">
        <v>0.755</v>
      </c>
      <c r="H226" s="24">
        <v>2</v>
      </c>
      <c r="I226" s="25">
        <v>0.02</v>
      </c>
      <c r="J226" s="24">
        <v>0</v>
      </c>
      <c r="K226" s="25">
        <v>0</v>
      </c>
    </row>
    <row r="227" spans="1:11" s="8" customFormat="1" ht="15">
      <c r="A227" s="43" t="s">
        <v>22</v>
      </c>
      <c r="B227" s="44">
        <v>39</v>
      </c>
      <c r="C227" s="45" t="s">
        <v>288</v>
      </c>
      <c r="D227" s="24">
        <v>0</v>
      </c>
      <c r="E227" s="25">
        <v>0</v>
      </c>
      <c r="F227" s="24">
        <v>0</v>
      </c>
      <c r="G227" s="25">
        <v>0</v>
      </c>
      <c r="H227" s="24">
        <v>0</v>
      </c>
      <c r="I227" s="25">
        <v>0</v>
      </c>
      <c r="J227" s="24">
        <v>0</v>
      </c>
      <c r="K227" s="25">
        <v>0</v>
      </c>
    </row>
    <row r="228" spans="1:11" s="8" customFormat="1" ht="15">
      <c r="A228" s="43" t="s">
        <v>22</v>
      </c>
      <c r="B228" s="44">
        <v>40</v>
      </c>
      <c r="C228" s="45" t="s">
        <v>154</v>
      </c>
      <c r="D228" s="24">
        <v>2</v>
      </c>
      <c r="E228" s="25">
        <v>0.03</v>
      </c>
      <c r="F228" s="24">
        <v>1</v>
      </c>
      <c r="G228" s="25">
        <v>0.015</v>
      </c>
      <c r="H228" s="24">
        <v>2</v>
      </c>
      <c r="I228" s="25">
        <v>0.01</v>
      </c>
      <c r="J228" s="24">
        <v>0</v>
      </c>
      <c r="K228" s="25">
        <v>0</v>
      </c>
    </row>
    <row r="229" spans="1:11" s="8" customFormat="1" ht="15">
      <c r="A229" s="43" t="s">
        <v>22</v>
      </c>
      <c r="B229" s="44">
        <v>41</v>
      </c>
      <c r="C229" s="45" t="s">
        <v>106</v>
      </c>
      <c r="D229" s="24">
        <v>0</v>
      </c>
      <c r="E229" s="25">
        <v>0</v>
      </c>
      <c r="F229" s="24">
        <v>0</v>
      </c>
      <c r="G229" s="25">
        <v>0</v>
      </c>
      <c r="H229" s="24">
        <v>0</v>
      </c>
      <c r="I229" s="25">
        <v>0</v>
      </c>
      <c r="J229" s="24">
        <v>0</v>
      </c>
      <c r="K229" s="25">
        <v>0</v>
      </c>
    </row>
    <row r="230" spans="1:11" s="8" customFormat="1" ht="15">
      <c r="A230" s="43" t="s">
        <v>22</v>
      </c>
      <c r="B230" s="44">
        <v>42</v>
      </c>
      <c r="C230" s="45" t="s">
        <v>207</v>
      </c>
      <c r="D230" s="24">
        <v>0</v>
      </c>
      <c r="E230" s="25">
        <v>0</v>
      </c>
      <c r="F230" s="24">
        <v>0</v>
      </c>
      <c r="G230" s="25">
        <v>0</v>
      </c>
      <c r="H230" s="24">
        <v>0</v>
      </c>
      <c r="I230" s="25">
        <v>0</v>
      </c>
      <c r="J230" s="24">
        <v>0</v>
      </c>
      <c r="K230" s="25">
        <v>0</v>
      </c>
    </row>
    <row r="231" spans="1:11" s="8" customFormat="1" ht="15">
      <c r="A231" s="43" t="s">
        <v>22</v>
      </c>
      <c r="B231" s="44">
        <v>43</v>
      </c>
      <c r="C231" s="45" t="s">
        <v>75</v>
      </c>
      <c r="D231" s="24">
        <v>0</v>
      </c>
      <c r="E231" s="25">
        <v>0</v>
      </c>
      <c r="F231" s="24">
        <v>1</v>
      </c>
      <c r="G231" s="25">
        <v>0.015</v>
      </c>
      <c r="H231" s="24">
        <v>0</v>
      </c>
      <c r="I231" s="25">
        <v>0</v>
      </c>
      <c r="J231" s="24">
        <v>0</v>
      </c>
      <c r="K231" s="25">
        <v>0</v>
      </c>
    </row>
    <row r="232" spans="1:11" s="8" customFormat="1" ht="15">
      <c r="A232" s="43" t="s">
        <v>22</v>
      </c>
      <c r="B232" s="44">
        <v>44</v>
      </c>
      <c r="C232" s="44" t="s">
        <v>76</v>
      </c>
      <c r="D232" s="24">
        <v>2</v>
      </c>
      <c r="E232" s="25">
        <v>0.022</v>
      </c>
      <c r="F232" s="24">
        <v>3</v>
      </c>
      <c r="G232" s="25">
        <v>0.168</v>
      </c>
      <c r="H232" s="24">
        <v>0</v>
      </c>
      <c r="I232" s="25">
        <v>0</v>
      </c>
      <c r="J232" s="24">
        <v>0</v>
      </c>
      <c r="K232" s="25">
        <v>0</v>
      </c>
    </row>
    <row r="233" spans="1:11" s="8" customFormat="1" ht="15">
      <c r="A233" s="43" t="s">
        <v>22</v>
      </c>
      <c r="B233" s="44">
        <v>45</v>
      </c>
      <c r="C233" s="45" t="s">
        <v>77</v>
      </c>
      <c r="D233" s="23">
        <v>3</v>
      </c>
      <c r="E233" s="27">
        <v>0.014000000000000002</v>
      </c>
      <c r="F233" s="34">
        <v>5</v>
      </c>
      <c r="G233" s="27">
        <v>0.055999999999999994</v>
      </c>
      <c r="H233" s="24">
        <v>0</v>
      </c>
      <c r="I233" s="25">
        <v>0</v>
      </c>
      <c r="J233" s="24">
        <v>0</v>
      </c>
      <c r="K233" s="25">
        <v>0</v>
      </c>
    </row>
    <row r="234" spans="1:11" s="8" customFormat="1" ht="15">
      <c r="A234" s="43" t="s">
        <v>22</v>
      </c>
      <c r="B234" s="44">
        <v>46</v>
      </c>
      <c r="C234" s="45" t="s">
        <v>294</v>
      </c>
      <c r="D234" s="24">
        <v>0</v>
      </c>
      <c r="E234" s="25">
        <v>0</v>
      </c>
      <c r="F234" s="34">
        <v>1</v>
      </c>
      <c r="G234" s="27">
        <v>0.4</v>
      </c>
      <c r="H234" s="24">
        <v>0</v>
      </c>
      <c r="I234" s="25">
        <v>0</v>
      </c>
      <c r="J234" s="24">
        <v>0</v>
      </c>
      <c r="K234" s="25">
        <v>0</v>
      </c>
    </row>
    <row r="235" spans="1:11" ht="15">
      <c r="A235" s="43" t="s">
        <v>22</v>
      </c>
      <c r="B235" s="44">
        <v>47</v>
      </c>
      <c r="C235" s="45" t="s">
        <v>78</v>
      </c>
      <c r="D235" s="34">
        <v>8</v>
      </c>
      <c r="E235" s="40">
        <v>0.082</v>
      </c>
      <c r="F235" s="24">
        <v>7</v>
      </c>
      <c r="G235" s="25">
        <v>0.081</v>
      </c>
      <c r="H235" s="24">
        <v>10</v>
      </c>
      <c r="I235" s="25">
        <v>1.3208399999999991</v>
      </c>
      <c r="J235" s="24">
        <v>0</v>
      </c>
      <c r="K235" s="25">
        <v>0</v>
      </c>
    </row>
    <row r="236" spans="1:11" ht="15">
      <c r="A236" s="43" t="s">
        <v>22</v>
      </c>
      <c r="B236" s="44">
        <v>48</v>
      </c>
      <c r="C236" s="45" t="s">
        <v>79</v>
      </c>
      <c r="D236" s="24">
        <v>4</v>
      </c>
      <c r="E236" s="25">
        <v>0.044</v>
      </c>
      <c r="F236" s="24">
        <v>2</v>
      </c>
      <c r="G236" s="25">
        <v>0.022</v>
      </c>
      <c r="H236" s="24">
        <v>1</v>
      </c>
      <c r="I236" s="25">
        <v>0.015</v>
      </c>
      <c r="J236" s="24">
        <v>0</v>
      </c>
      <c r="K236" s="25">
        <v>0</v>
      </c>
    </row>
    <row r="237" spans="1:11" ht="15">
      <c r="A237" s="43" t="s">
        <v>22</v>
      </c>
      <c r="B237" s="44">
        <v>49</v>
      </c>
      <c r="C237" s="45" t="s">
        <v>251</v>
      </c>
      <c r="D237" s="24">
        <v>5</v>
      </c>
      <c r="E237" s="25">
        <v>0.057999999999999996</v>
      </c>
      <c r="F237" s="24">
        <v>6</v>
      </c>
      <c r="G237" s="25">
        <v>0.074</v>
      </c>
      <c r="H237" s="24">
        <v>3</v>
      </c>
      <c r="I237" s="25">
        <v>2.8042</v>
      </c>
      <c r="J237" s="24">
        <v>0</v>
      </c>
      <c r="K237" s="25">
        <v>0</v>
      </c>
    </row>
    <row r="238" spans="1:11" ht="15">
      <c r="A238" s="43" t="s">
        <v>22</v>
      </c>
      <c r="B238" s="44">
        <v>50</v>
      </c>
      <c r="C238" s="45" t="s">
        <v>150</v>
      </c>
      <c r="D238" s="24">
        <v>0</v>
      </c>
      <c r="E238" s="25">
        <v>0</v>
      </c>
      <c r="F238" s="24">
        <v>0</v>
      </c>
      <c r="G238" s="25">
        <v>0</v>
      </c>
      <c r="H238" s="24">
        <v>0</v>
      </c>
      <c r="I238" s="25">
        <v>0</v>
      </c>
      <c r="J238" s="24">
        <v>0</v>
      </c>
      <c r="K238" s="25">
        <v>0</v>
      </c>
    </row>
    <row r="239" spans="1:11" ht="15">
      <c r="A239" s="43" t="s">
        <v>22</v>
      </c>
      <c r="B239" s="44">
        <v>51</v>
      </c>
      <c r="C239" s="44" t="s">
        <v>80</v>
      </c>
      <c r="D239" s="24">
        <v>8</v>
      </c>
      <c r="E239" s="25">
        <v>0.0655</v>
      </c>
      <c r="F239" s="34">
        <v>10</v>
      </c>
      <c r="G239" s="27">
        <v>0.0975</v>
      </c>
      <c r="H239" s="24">
        <v>1</v>
      </c>
      <c r="I239" s="25">
        <v>0.15</v>
      </c>
      <c r="J239" s="24">
        <v>0</v>
      </c>
      <c r="K239" s="25">
        <v>0</v>
      </c>
    </row>
    <row r="240" spans="1:11" ht="15">
      <c r="A240" s="43" t="s">
        <v>22</v>
      </c>
      <c r="B240" s="44">
        <v>52</v>
      </c>
      <c r="C240" s="44" t="s">
        <v>81</v>
      </c>
      <c r="D240" s="24">
        <v>16</v>
      </c>
      <c r="E240" s="25">
        <v>0.018250000000000006</v>
      </c>
      <c r="F240" s="24">
        <v>19</v>
      </c>
      <c r="G240" s="25">
        <v>0.053250000000000006</v>
      </c>
      <c r="H240" s="24">
        <v>2</v>
      </c>
      <c r="I240" s="25">
        <v>0.011</v>
      </c>
      <c r="J240" s="24">
        <v>0</v>
      </c>
      <c r="K240" s="25">
        <v>0</v>
      </c>
    </row>
    <row r="241" spans="1:11" ht="15">
      <c r="A241" s="43" t="s">
        <v>22</v>
      </c>
      <c r="B241" s="44">
        <v>53</v>
      </c>
      <c r="C241" s="45" t="s">
        <v>91</v>
      </c>
      <c r="D241" s="24">
        <v>1</v>
      </c>
      <c r="E241" s="25">
        <v>0.006</v>
      </c>
      <c r="F241" s="24">
        <v>1</v>
      </c>
      <c r="G241" s="25">
        <v>0.006</v>
      </c>
      <c r="H241" s="24">
        <v>0</v>
      </c>
      <c r="I241" s="25">
        <v>0</v>
      </c>
      <c r="J241" s="24">
        <v>0</v>
      </c>
      <c r="K241" s="25">
        <v>0</v>
      </c>
    </row>
    <row r="242" spans="1:11" ht="15">
      <c r="A242" s="43" t="s">
        <v>22</v>
      </c>
      <c r="B242" s="44">
        <v>54</v>
      </c>
      <c r="C242" s="45" t="s">
        <v>92</v>
      </c>
      <c r="D242" s="24">
        <v>0</v>
      </c>
      <c r="E242" s="25">
        <v>0</v>
      </c>
      <c r="F242" s="24">
        <v>1</v>
      </c>
      <c r="G242" s="25">
        <v>0.015</v>
      </c>
      <c r="H242" s="24">
        <v>1</v>
      </c>
      <c r="I242" s="25">
        <v>0.012</v>
      </c>
      <c r="J242" s="24">
        <v>0</v>
      </c>
      <c r="K242" s="25">
        <v>0</v>
      </c>
    </row>
    <row r="243" spans="1:11" ht="15">
      <c r="A243" s="43" t="s">
        <v>22</v>
      </c>
      <c r="B243" s="44">
        <v>55</v>
      </c>
      <c r="C243" s="44" t="s">
        <v>82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</row>
    <row r="244" spans="1:11" ht="15">
      <c r="A244" s="43" t="s">
        <v>22</v>
      </c>
      <c r="B244" s="44">
        <v>56</v>
      </c>
      <c r="C244" s="44" t="s">
        <v>162</v>
      </c>
      <c r="D244" s="24">
        <v>4</v>
      </c>
      <c r="E244" s="25">
        <v>0.02</v>
      </c>
      <c r="F244" s="24">
        <v>1</v>
      </c>
      <c r="G244" s="25">
        <v>0.008</v>
      </c>
      <c r="H244" s="24">
        <v>0</v>
      </c>
      <c r="I244" s="25">
        <v>0</v>
      </c>
      <c r="J244" s="24">
        <v>0</v>
      </c>
      <c r="K244" s="25">
        <v>0</v>
      </c>
    </row>
    <row r="245" spans="1:11" ht="15">
      <c r="A245" s="43" t="s">
        <v>22</v>
      </c>
      <c r="B245" s="44">
        <v>57</v>
      </c>
      <c r="C245" s="44" t="s">
        <v>124</v>
      </c>
      <c r="D245" s="24">
        <v>2</v>
      </c>
      <c r="E245" s="25">
        <v>0.006</v>
      </c>
      <c r="F245" s="22">
        <v>4</v>
      </c>
      <c r="G245" s="25">
        <v>0.026000000000000002</v>
      </c>
      <c r="H245" s="24">
        <v>3</v>
      </c>
      <c r="I245" s="25">
        <v>0.052000000000000005</v>
      </c>
      <c r="J245" s="24">
        <v>0</v>
      </c>
      <c r="K245" s="25">
        <v>0</v>
      </c>
    </row>
    <row r="246" spans="1:11" ht="15">
      <c r="A246" s="43" t="s">
        <v>22</v>
      </c>
      <c r="B246" s="44">
        <v>58</v>
      </c>
      <c r="C246" s="45" t="s">
        <v>93</v>
      </c>
      <c r="D246" s="24">
        <v>2</v>
      </c>
      <c r="E246" s="25">
        <v>0.013000000000000001</v>
      </c>
      <c r="F246" s="24">
        <v>2</v>
      </c>
      <c r="G246" s="25">
        <v>0.020999999999999998</v>
      </c>
      <c r="H246" s="24">
        <v>0</v>
      </c>
      <c r="I246" s="25">
        <v>0</v>
      </c>
      <c r="J246" s="24">
        <v>0</v>
      </c>
      <c r="K246" s="25">
        <v>0</v>
      </c>
    </row>
    <row r="247" spans="1:11" ht="15">
      <c r="A247" s="43" t="s">
        <v>22</v>
      </c>
      <c r="B247" s="44">
        <v>59</v>
      </c>
      <c r="C247" s="44" t="s">
        <v>195</v>
      </c>
      <c r="D247" s="24">
        <v>2</v>
      </c>
      <c r="E247" s="25">
        <v>0.024</v>
      </c>
      <c r="F247" s="24">
        <v>4</v>
      </c>
      <c r="G247" s="25">
        <v>0.048</v>
      </c>
      <c r="H247" s="24">
        <v>2</v>
      </c>
      <c r="I247" s="25">
        <v>0.01</v>
      </c>
      <c r="J247" s="24">
        <v>1</v>
      </c>
      <c r="K247" s="25">
        <v>0.005</v>
      </c>
    </row>
    <row r="248" spans="1:11" ht="15">
      <c r="A248" s="43" t="s">
        <v>22</v>
      </c>
      <c r="B248" s="44">
        <v>60</v>
      </c>
      <c r="C248" s="44" t="s">
        <v>140</v>
      </c>
      <c r="D248" s="24">
        <v>0</v>
      </c>
      <c r="E248" s="25">
        <v>0</v>
      </c>
      <c r="F248" s="24">
        <v>2</v>
      </c>
      <c r="G248" s="25">
        <v>0.01</v>
      </c>
      <c r="H248" s="24">
        <v>0</v>
      </c>
      <c r="I248" s="25">
        <v>0</v>
      </c>
      <c r="J248" s="24">
        <v>0</v>
      </c>
      <c r="K248" s="25">
        <v>0</v>
      </c>
    </row>
    <row r="249" spans="1:11" ht="15">
      <c r="A249" s="43" t="s">
        <v>22</v>
      </c>
      <c r="B249" s="44">
        <v>61</v>
      </c>
      <c r="C249" s="44" t="s">
        <v>95</v>
      </c>
      <c r="D249" s="24">
        <v>2</v>
      </c>
      <c r="E249" s="25">
        <v>0.018</v>
      </c>
      <c r="F249" s="24">
        <v>3</v>
      </c>
      <c r="G249" s="25">
        <v>0.026999999999999996</v>
      </c>
      <c r="H249" s="23">
        <v>2</v>
      </c>
      <c r="I249" s="27">
        <v>0.06</v>
      </c>
      <c r="J249" s="24">
        <v>0</v>
      </c>
      <c r="K249" s="25">
        <v>0</v>
      </c>
    </row>
    <row r="250" spans="1:11" ht="15">
      <c r="A250" s="43" t="s">
        <v>22</v>
      </c>
      <c r="B250" s="44">
        <v>62</v>
      </c>
      <c r="C250" s="44" t="s">
        <v>123</v>
      </c>
      <c r="D250" s="24">
        <v>4</v>
      </c>
      <c r="E250" s="25">
        <v>0.013000000000000001</v>
      </c>
      <c r="F250" s="24">
        <v>3</v>
      </c>
      <c r="G250" s="25">
        <v>0.008</v>
      </c>
      <c r="H250" s="24">
        <v>0</v>
      </c>
      <c r="I250" s="25">
        <v>0</v>
      </c>
      <c r="J250" s="24">
        <v>0</v>
      </c>
      <c r="K250" s="25">
        <v>0</v>
      </c>
    </row>
    <row r="251" spans="1:11" ht="15">
      <c r="A251" s="43" t="s">
        <v>22</v>
      </c>
      <c r="B251" s="44">
        <v>63</v>
      </c>
      <c r="C251" s="44" t="s">
        <v>139</v>
      </c>
      <c r="D251" s="23">
        <v>11</v>
      </c>
      <c r="E251" s="27">
        <v>1.6099999999999997</v>
      </c>
      <c r="F251" s="24">
        <v>9</v>
      </c>
      <c r="G251" s="25">
        <v>0.09577</v>
      </c>
      <c r="H251" s="24">
        <v>1</v>
      </c>
      <c r="I251" s="25">
        <v>0.01</v>
      </c>
      <c r="J251" s="24">
        <v>1</v>
      </c>
      <c r="K251" s="25">
        <v>0.005</v>
      </c>
    </row>
    <row r="252" spans="1:11" ht="15">
      <c r="A252" s="43" t="s">
        <v>22</v>
      </c>
      <c r="B252" s="44">
        <v>64</v>
      </c>
      <c r="C252" s="44" t="s">
        <v>83</v>
      </c>
      <c r="D252" s="24">
        <v>2</v>
      </c>
      <c r="E252" s="25">
        <v>0.022</v>
      </c>
      <c r="F252" s="34">
        <v>20</v>
      </c>
      <c r="G252" s="27">
        <v>0.27025000000000005</v>
      </c>
      <c r="H252" s="24">
        <v>19</v>
      </c>
      <c r="I252" s="25">
        <v>0.08700000000000004</v>
      </c>
      <c r="J252" s="24">
        <v>0</v>
      </c>
      <c r="K252" s="25">
        <v>0</v>
      </c>
    </row>
    <row r="253" spans="1:11" ht="15">
      <c r="A253" s="43" t="s">
        <v>22</v>
      </c>
      <c r="B253" s="44">
        <v>65</v>
      </c>
      <c r="C253" s="44" t="s">
        <v>84</v>
      </c>
      <c r="D253" s="24">
        <v>1</v>
      </c>
      <c r="E253" s="25">
        <v>0.015</v>
      </c>
      <c r="F253" s="24">
        <v>1</v>
      </c>
      <c r="G253" s="25">
        <v>0.015</v>
      </c>
      <c r="H253" s="24">
        <v>0</v>
      </c>
      <c r="I253" s="25">
        <v>0</v>
      </c>
      <c r="J253" s="24">
        <v>0</v>
      </c>
      <c r="K253" s="25">
        <v>0</v>
      </c>
    </row>
    <row r="254" spans="1:11" ht="15">
      <c r="A254" s="43" t="s">
        <v>22</v>
      </c>
      <c r="B254" s="44">
        <v>66</v>
      </c>
      <c r="C254" s="44" t="s">
        <v>85</v>
      </c>
      <c r="D254" s="24">
        <v>2</v>
      </c>
      <c r="E254" s="25">
        <v>0.032</v>
      </c>
      <c r="F254" s="24">
        <v>3</v>
      </c>
      <c r="G254" s="25">
        <v>0.0045000000000000005</v>
      </c>
      <c r="H254" s="24">
        <v>1</v>
      </c>
      <c r="I254" s="25">
        <v>0.015</v>
      </c>
      <c r="J254" s="24">
        <v>0</v>
      </c>
      <c r="K254" s="25">
        <v>0</v>
      </c>
    </row>
    <row r="255" spans="1:11" ht="15">
      <c r="A255" s="43" t="s">
        <v>22</v>
      </c>
      <c r="B255" s="44">
        <v>67</v>
      </c>
      <c r="C255" s="44" t="s">
        <v>86</v>
      </c>
      <c r="D255" s="23">
        <v>2</v>
      </c>
      <c r="E255" s="27">
        <v>0.027</v>
      </c>
      <c r="F255" s="24">
        <v>3</v>
      </c>
      <c r="G255" s="25">
        <v>0.033</v>
      </c>
      <c r="H255" s="24">
        <v>7</v>
      </c>
      <c r="I255" s="25">
        <v>0.1149</v>
      </c>
      <c r="J255" s="24">
        <v>0</v>
      </c>
      <c r="K255" s="25">
        <v>0</v>
      </c>
    </row>
    <row r="256" spans="1:11" ht="15">
      <c r="A256" s="43" t="s">
        <v>22</v>
      </c>
      <c r="B256" s="44">
        <v>68</v>
      </c>
      <c r="C256" s="44" t="s">
        <v>87</v>
      </c>
      <c r="D256" s="24">
        <v>3</v>
      </c>
      <c r="E256" s="25">
        <v>0.045</v>
      </c>
      <c r="F256" s="24">
        <v>1</v>
      </c>
      <c r="G256" s="25">
        <v>0.015</v>
      </c>
      <c r="H256" s="24">
        <v>1</v>
      </c>
      <c r="I256" s="25">
        <v>0.006</v>
      </c>
      <c r="J256" s="24">
        <v>0</v>
      </c>
      <c r="K256" s="25">
        <v>0</v>
      </c>
    </row>
    <row r="257" spans="1:11" ht="15">
      <c r="A257" s="43" t="s">
        <v>22</v>
      </c>
      <c r="B257" s="44">
        <v>69</v>
      </c>
      <c r="C257" s="44" t="s">
        <v>329</v>
      </c>
      <c r="D257" s="24">
        <v>1</v>
      </c>
      <c r="E257" s="25">
        <v>9.6</v>
      </c>
      <c r="F257" s="24">
        <v>0</v>
      </c>
      <c r="G257" s="25">
        <v>0</v>
      </c>
      <c r="H257" s="24">
        <v>0</v>
      </c>
      <c r="I257" s="25">
        <v>0</v>
      </c>
      <c r="J257" s="24">
        <v>0</v>
      </c>
      <c r="K257" s="25">
        <v>0</v>
      </c>
    </row>
    <row r="258" spans="1:11" ht="15">
      <c r="A258" s="43" t="s">
        <v>22</v>
      </c>
      <c r="B258" s="44">
        <v>70</v>
      </c>
      <c r="C258" s="45" t="s">
        <v>161</v>
      </c>
      <c r="D258" s="24">
        <v>4</v>
      </c>
      <c r="E258" s="25">
        <v>0.025</v>
      </c>
      <c r="F258" s="24">
        <v>11</v>
      </c>
      <c r="G258" s="25">
        <v>0.07801</v>
      </c>
      <c r="H258" s="24">
        <v>0</v>
      </c>
      <c r="I258" s="25">
        <v>0</v>
      </c>
      <c r="J258" s="24">
        <v>0</v>
      </c>
      <c r="K258" s="25">
        <v>0</v>
      </c>
    </row>
    <row r="259" spans="1:11" ht="15">
      <c r="A259" s="43" t="s">
        <v>22</v>
      </c>
      <c r="B259" s="44">
        <v>71</v>
      </c>
      <c r="C259" s="45" t="s">
        <v>88</v>
      </c>
      <c r="D259" s="23">
        <v>6</v>
      </c>
      <c r="E259" s="27">
        <v>0.055</v>
      </c>
      <c r="F259" s="34">
        <v>20</v>
      </c>
      <c r="G259" s="27">
        <v>0.21800000000000008</v>
      </c>
      <c r="H259" s="23">
        <v>13</v>
      </c>
      <c r="I259" s="27">
        <v>0.137</v>
      </c>
      <c r="J259" s="24">
        <v>0</v>
      </c>
      <c r="K259" s="25">
        <v>0</v>
      </c>
    </row>
    <row r="260" spans="1:11" ht="15">
      <c r="A260" s="43" t="s">
        <v>22</v>
      </c>
      <c r="B260" s="44">
        <v>72</v>
      </c>
      <c r="C260" s="45" t="s">
        <v>269</v>
      </c>
      <c r="D260" s="24">
        <v>0</v>
      </c>
      <c r="E260" s="25">
        <v>0</v>
      </c>
      <c r="F260" s="24">
        <v>0</v>
      </c>
      <c r="G260" s="25">
        <v>0</v>
      </c>
      <c r="H260" s="24">
        <v>0</v>
      </c>
      <c r="I260" s="25">
        <v>0</v>
      </c>
      <c r="J260" s="24">
        <v>0</v>
      </c>
      <c r="K260" s="25">
        <v>0</v>
      </c>
    </row>
    <row r="261" spans="1:11" ht="15">
      <c r="A261" s="43" t="s">
        <v>22</v>
      </c>
      <c r="B261" s="44">
        <v>73</v>
      </c>
      <c r="C261" s="45" t="s">
        <v>226</v>
      </c>
      <c r="D261" s="24">
        <v>0</v>
      </c>
      <c r="E261" s="25">
        <v>0</v>
      </c>
      <c r="F261" s="24">
        <v>0</v>
      </c>
      <c r="G261" s="25">
        <v>0</v>
      </c>
      <c r="H261" s="24">
        <v>0</v>
      </c>
      <c r="I261" s="25">
        <v>0</v>
      </c>
      <c r="J261" s="24">
        <v>0</v>
      </c>
      <c r="K261" s="25">
        <v>0</v>
      </c>
    </row>
    <row r="262" spans="1:11" ht="15">
      <c r="A262" s="43" t="s">
        <v>22</v>
      </c>
      <c r="B262" s="44">
        <v>74</v>
      </c>
      <c r="C262" s="45" t="s">
        <v>138</v>
      </c>
      <c r="D262" s="24">
        <v>0</v>
      </c>
      <c r="E262" s="25">
        <v>0</v>
      </c>
      <c r="F262" s="24">
        <v>0</v>
      </c>
      <c r="G262" s="25">
        <v>0</v>
      </c>
      <c r="H262" s="24">
        <v>0</v>
      </c>
      <c r="I262" s="25">
        <v>0</v>
      </c>
      <c r="J262" s="24">
        <v>0</v>
      </c>
      <c r="K262" s="25">
        <v>0</v>
      </c>
    </row>
    <row r="263" spans="1:11" ht="15">
      <c r="A263" s="43" t="s">
        <v>22</v>
      </c>
      <c r="B263" s="44">
        <v>75</v>
      </c>
      <c r="C263" s="45" t="s">
        <v>89</v>
      </c>
      <c r="D263" s="24">
        <v>1</v>
      </c>
      <c r="E263" s="25">
        <v>0.01</v>
      </c>
      <c r="F263" s="24">
        <v>1</v>
      </c>
      <c r="G263" s="25">
        <v>0.005</v>
      </c>
      <c r="H263" s="24">
        <v>3</v>
      </c>
      <c r="I263" s="25">
        <v>0.007</v>
      </c>
      <c r="J263" s="24">
        <v>0</v>
      </c>
      <c r="K263" s="25">
        <v>0</v>
      </c>
    </row>
    <row r="264" spans="1:11" ht="15">
      <c r="A264" s="43" t="s">
        <v>22</v>
      </c>
      <c r="B264" s="44">
        <v>76</v>
      </c>
      <c r="C264" s="45" t="s">
        <v>103</v>
      </c>
      <c r="D264" s="24">
        <v>1</v>
      </c>
      <c r="E264" s="25">
        <v>0.011</v>
      </c>
      <c r="F264" s="24">
        <v>16</v>
      </c>
      <c r="G264" s="25">
        <v>0.17600000000000002</v>
      </c>
      <c r="H264" s="24">
        <v>1</v>
      </c>
      <c r="I264" s="25">
        <v>0.011</v>
      </c>
      <c r="J264" s="24">
        <v>0</v>
      </c>
      <c r="K264" s="25">
        <v>0.04</v>
      </c>
    </row>
    <row r="265" spans="1:11" ht="15">
      <c r="A265" s="43" t="s">
        <v>22</v>
      </c>
      <c r="B265" s="44">
        <v>77</v>
      </c>
      <c r="C265" s="45" t="s">
        <v>107</v>
      </c>
      <c r="D265" s="24">
        <v>0</v>
      </c>
      <c r="E265" s="25">
        <v>0</v>
      </c>
      <c r="F265" s="24">
        <v>3</v>
      </c>
      <c r="G265" s="25">
        <v>0.0235</v>
      </c>
      <c r="H265" s="24">
        <v>1</v>
      </c>
      <c r="I265" s="25">
        <v>0.012</v>
      </c>
      <c r="J265" s="24">
        <v>0</v>
      </c>
      <c r="K265" s="25">
        <v>0</v>
      </c>
    </row>
    <row r="266" spans="1:11" ht="15">
      <c r="A266" s="43" t="s">
        <v>22</v>
      </c>
      <c r="B266" s="44">
        <v>78</v>
      </c>
      <c r="C266" s="44" t="s">
        <v>98</v>
      </c>
      <c r="D266" s="23">
        <v>7</v>
      </c>
      <c r="E266" s="27">
        <v>0.052</v>
      </c>
      <c r="F266" s="24">
        <v>7</v>
      </c>
      <c r="G266" s="25">
        <v>0.052</v>
      </c>
      <c r="H266" s="24">
        <v>0</v>
      </c>
      <c r="I266" s="25">
        <v>0</v>
      </c>
      <c r="J266" s="24">
        <v>0</v>
      </c>
      <c r="K266" s="25">
        <v>0</v>
      </c>
    </row>
    <row r="267" spans="1:11" ht="15">
      <c r="A267" s="43" t="s">
        <v>22</v>
      </c>
      <c r="B267" s="44">
        <v>79</v>
      </c>
      <c r="C267" s="44" t="s">
        <v>260</v>
      </c>
      <c r="D267" s="24">
        <v>0</v>
      </c>
      <c r="E267" s="25">
        <v>0</v>
      </c>
      <c r="F267" s="24">
        <v>0</v>
      </c>
      <c r="G267" s="25">
        <v>0</v>
      </c>
      <c r="H267" s="24">
        <v>0</v>
      </c>
      <c r="I267" s="25">
        <v>0</v>
      </c>
      <c r="J267" s="24">
        <v>0</v>
      </c>
      <c r="K267" s="25">
        <v>0</v>
      </c>
    </row>
    <row r="268" spans="1:11" ht="15">
      <c r="A268" s="43" t="s">
        <v>22</v>
      </c>
      <c r="B268" s="44">
        <v>80</v>
      </c>
      <c r="C268" s="44" t="s">
        <v>255</v>
      </c>
      <c r="D268" s="24">
        <v>0</v>
      </c>
      <c r="E268" s="25">
        <v>0</v>
      </c>
      <c r="F268" s="24">
        <v>0</v>
      </c>
      <c r="G268" s="25">
        <v>0</v>
      </c>
      <c r="H268" s="24">
        <v>1</v>
      </c>
      <c r="I268" s="25">
        <v>0.006</v>
      </c>
      <c r="J268" s="24">
        <v>0</v>
      </c>
      <c r="K268" s="25">
        <v>0</v>
      </c>
    </row>
    <row r="269" spans="1:11" ht="15">
      <c r="A269" s="43" t="s">
        <v>22</v>
      </c>
      <c r="B269" s="44">
        <v>81</v>
      </c>
      <c r="C269" s="44" t="s">
        <v>232</v>
      </c>
      <c r="D269" s="24">
        <v>0</v>
      </c>
      <c r="E269" s="25">
        <v>0</v>
      </c>
      <c r="F269" s="24">
        <v>0</v>
      </c>
      <c r="G269" s="25">
        <v>0</v>
      </c>
      <c r="H269" s="24">
        <v>0</v>
      </c>
      <c r="I269" s="25">
        <v>0</v>
      </c>
      <c r="J269" s="24">
        <v>0</v>
      </c>
      <c r="K269" s="25">
        <v>0</v>
      </c>
    </row>
    <row r="270" spans="1:11" ht="15">
      <c r="A270" s="43" t="s">
        <v>22</v>
      </c>
      <c r="B270" s="44">
        <v>82</v>
      </c>
      <c r="C270" s="45" t="s">
        <v>208</v>
      </c>
      <c r="D270" s="24">
        <v>0</v>
      </c>
      <c r="E270" s="25">
        <v>0</v>
      </c>
      <c r="F270" s="24">
        <v>0</v>
      </c>
      <c r="G270" s="25">
        <v>0</v>
      </c>
      <c r="H270" s="24">
        <v>0</v>
      </c>
      <c r="I270" s="25">
        <v>0</v>
      </c>
      <c r="J270" s="24">
        <v>0</v>
      </c>
      <c r="K270" s="25">
        <v>0</v>
      </c>
    </row>
    <row r="271" spans="1:11" ht="15">
      <c r="A271" s="43" t="s">
        <v>22</v>
      </c>
      <c r="B271" s="44">
        <v>83</v>
      </c>
      <c r="C271" s="45" t="s">
        <v>252</v>
      </c>
      <c r="D271" s="24">
        <v>0</v>
      </c>
      <c r="E271" s="25">
        <v>0</v>
      </c>
      <c r="F271" s="24">
        <v>0</v>
      </c>
      <c r="G271" s="25">
        <v>0</v>
      </c>
      <c r="H271" s="24">
        <v>0</v>
      </c>
      <c r="I271" s="25">
        <v>0</v>
      </c>
      <c r="J271" s="24">
        <v>0</v>
      </c>
      <c r="K271" s="25">
        <v>0</v>
      </c>
    </row>
    <row r="272" spans="1:11" ht="15">
      <c r="A272" s="43" t="s">
        <v>22</v>
      </c>
      <c r="B272" s="44">
        <v>84</v>
      </c>
      <c r="C272" s="45" t="s">
        <v>266</v>
      </c>
      <c r="D272" s="24">
        <v>0</v>
      </c>
      <c r="E272" s="25">
        <v>0</v>
      </c>
      <c r="F272" s="24">
        <v>0</v>
      </c>
      <c r="G272" s="25">
        <v>0</v>
      </c>
      <c r="H272" s="24">
        <v>0</v>
      </c>
      <c r="I272" s="25">
        <v>0</v>
      </c>
      <c r="J272" s="24">
        <v>0</v>
      </c>
      <c r="K272" s="25">
        <v>0</v>
      </c>
    </row>
    <row r="273" spans="1:11" ht="15">
      <c r="A273" s="43" t="s">
        <v>22</v>
      </c>
      <c r="B273" s="44">
        <v>85</v>
      </c>
      <c r="C273" s="45" t="s">
        <v>141</v>
      </c>
      <c r="D273" s="24">
        <v>0</v>
      </c>
      <c r="E273" s="25">
        <v>0</v>
      </c>
      <c r="F273" s="24">
        <v>0</v>
      </c>
      <c r="G273" s="25">
        <v>0</v>
      </c>
      <c r="H273" s="24">
        <v>0</v>
      </c>
      <c r="I273" s="25">
        <v>0</v>
      </c>
      <c r="J273" s="24">
        <v>0</v>
      </c>
      <c r="K273" s="25">
        <v>0</v>
      </c>
    </row>
    <row r="274" spans="1:11" ht="15">
      <c r="A274" s="43" t="s">
        <v>22</v>
      </c>
      <c r="B274" s="44">
        <v>86</v>
      </c>
      <c r="C274" s="45" t="s">
        <v>256</v>
      </c>
      <c r="D274" s="24">
        <v>0</v>
      </c>
      <c r="E274" s="25">
        <v>0</v>
      </c>
      <c r="F274" s="24">
        <v>0</v>
      </c>
      <c r="G274" s="25">
        <v>0</v>
      </c>
      <c r="H274" s="24">
        <v>0</v>
      </c>
      <c r="I274" s="25">
        <v>0</v>
      </c>
      <c r="J274" s="24">
        <v>0</v>
      </c>
      <c r="K274" s="25">
        <v>0</v>
      </c>
    </row>
    <row r="275" spans="1:11" ht="15">
      <c r="A275" s="43" t="s">
        <v>22</v>
      </c>
      <c r="B275" s="44">
        <v>87</v>
      </c>
      <c r="C275" s="45" t="s">
        <v>196</v>
      </c>
      <c r="D275" s="24">
        <v>0</v>
      </c>
      <c r="E275" s="25">
        <v>0</v>
      </c>
      <c r="F275" s="24">
        <v>0</v>
      </c>
      <c r="G275" s="25">
        <v>0</v>
      </c>
      <c r="H275" s="24">
        <v>0</v>
      </c>
      <c r="I275" s="25">
        <v>0</v>
      </c>
      <c r="J275" s="24">
        <v>0</v>
      </c>
      <c r="K275" s="25">
        <v>0</v>
      </c>
    </row>
    <row r="276" spans="1:11" ht="15">
      <c r="A276" s="43" t="s">
        <v>22</v>
      </c>
      <c r="B276" s="44">
        <v>88</v>
      </c>
      <c r="C276" s="45" t="s">
        <v>197</v>
      </c>
      <c r="D276" s="24">
        <v>0</v>
      </c>
      <c r="E276" s="25">
        <v>0</v>
      </c>
      <c r="F276" s="24">
        <v>0</v>
      </c>
      <c r="G276" s="25">
        <v>0</v>
      </c>
      <c r="H276" s="24">
        <v>0</v>
      </c>
      <c r="I276" s="25">
        <v>0</v>
      </c>
      <c r="J276" s="24">
        <v>0</v>
      </c>
      <c r="K276" s="25">
        <v>0</v>
      </c>
    </row>
    <row r="277" spans="1:11" ht="15">
      <c r="A277" s="43" t="s">
        <v>22</v>
      </c>
      <c r="B277" s="44">
        <v>89</v>
      </c>
      <c r="C277" s="45" t="s">
        <v>220</v>
      </c>
      <c r="D277" s="24">
        <v>0</v>
      </c>
      <c r="E277" s="25">
        <v>0</v>
      </c>
      <c r="F277" s="24">
        <v>0</v>
      </c>
      <c r="G277" s="25">
        <v>0</v>
      </c>
      <c r="H277" s="24">
        <v>0</v>
      </c>
      <c r="I277" s="25">
        <v>0</v>
      </c>
      <c r="J277" s="24">
        <v>0</v>
      </c>
      <c r="K277" s="25">
        <v>0</v>
      </c>
    </row>
    <row r="278" spans="1:11" ht="15">
      <c r="A278" s="43" t="s">
        <v>22</v>
      </c>
      <c r="B278" s="44">
        <v>90</v>
      </c>
      <c r="C278" s="45" t="s">
        <v>267</v>
      </c>
      <c r="D278" s="24">
        <v>0</v>
      </c>
      <c r="E278" s="25">
        <v>0</v>
      </c>
      <c r="F278" s="24">
        <v>0</v>
      </c>
      <c r="G278" s="25">
        <v>0</v>
      </c>
      <c r="H278" s="24">
        <v>0</v>
      </c>
      <c r="I278" s="25">
        <v>0</v>
      </c>
      <c r="J278" s="24">
        <v>0</v>
      </c>
      <c r="K278" s="25">
        <v>0</v>
      </c>
    </row>
    <row r="279" spans="1:11" ht="15">
      <c r="A279" s="43" t="s">
        <v>22</v>
      </c>
      <c r="B279" s="44">
        <v>91</v>
      </c>
      <c r="C279" s="45" t="s">
        <v>209</v>
      </c>
      <c r="D279" s="24">
        <v>0</v>
      </c>
      <c r="E279" s="25">
        <v>0</v>
      </c>
      <c r="F279" s="24">
        <v>0</v>
      </c>
      <c r="G279" s="25">
        <v>0</v>
      </c>
      <c r="H279" s="24">
        <v>0</v>
      </c>
      <c r="I279" s="25">
        <v>0</v>
      </c>
      <c r="J279" s="24">
        <v>0</v>
      </c>
      <c r="K279" s="25">
        <v>0</v>
      </c>
    </row>
    <row r="280" spans="1:11" ht="15">
      <c r="A280" s="43" t="s">
        <v>22</v>
      </c>
      <c r="B280" s="44">
        <v>92</v>
      </c>
      <c r="C280" s="45" t="s">
        <v>210</v>
      </c>
      <c r="D280" s="24">
        <v>0</v>
      </c>
      <c r="E280" s="25">
        <v>0</v>
      </c>
      <c r="F280" s="24">
        <v>0</v>
      </c>
      <c r="G280" s="25">
        <v>0</v>
      </c>
      <c r="H280" s="24">
        <v>0</v>
      </c>
      <c r="I280" s="25">
        <v>0</v>
      </c>
      <c r="J280" s="24">
        <v>0</v>
      </c>
      <c r="K280" s="25">
        <v>0</v>
      </c>
    </row>
    <row r="281" spans="1:11" ht="15">
      <c r="A281" s="43" t="s">
        <v>22</v>
      </c>
      <c r="B281" s="44">
        <v>93</v>
      </c>
      <c r="C281" s="45" t="s">
        <v>328</v>
      </c>
      <c r="D281" s="24">
        <v>1</v>
      </c>
      <c r="E281" s="25">
        <v>3.363</v>
      </c>
      <c r="F281" s="24">
        <v>0</v>
      </c>
      <c r="G281" s="25">
        <v>0</v>
      </c>
      <c r="H281" s="24">
        <v>0</v>
      </c>
      <c r="I281" s="25">
        <v>0</v>
      </c>
      <c r="J281" s="24">
        <v>0</v>
      </c>
      <c r="K281" s="25">
        <v>0</v>
      </c>
    </row>
    <row r="282" spans="1:11" ht="15">
      <c r="A282" s="43" t="s">
        <v>22</v>
      </c>
      <c r="B282" s="44">
        <v>94</v>
      </c>
      <c r="C282" s="45" t="s">
        <v>211</v>
      </c>
      <c r="D282" s="24">
        <v>0</v>
      </c>
      <c r="E282" s="25">
        <v>0</v>
      </c>
      <c r="F282" s="24">
        <v>0</v>
      </c>
      <c r="G282" s="25">
        <v>0</v>
      </c>
      <c r="H282" s="24">
        <v>0</v>
      </c>
      <c r="I282" s="25">
        <v>0</v>
      </c>
      <c r="J282" s="24">
        <v>0</v>
      </c>
      <c r="K282" s="25">
        <v>0</v>
      </c>
    </row>
    <row r="283" spans="1:11" ht="15">
      <c r="A283" s="43" t="s">
        <v>22</v>
      </c>
      <c r="B283" s="44">
        <v>95</v>
      </c>
      <c r="C283" s="44" t="s">
        <v>144</v>
      </c>
      <c r="D283" s="24">
        <v>0</v>
      </c>
      <c r="E283" s="25">
        <v>0</v>
      </c>
      <c r="F283" s="24">
        <v>0</v>
      </c>
      <c r="G283" s="25">
        <v>0</v>
      </c>
      <c r="H283" s="24">
        <v>0</v>
      </c>
      <c r="I283" s="25">
        <v>0</v>
      </c>
      <c r="J283" s="24">
        <v>0</v>
      </c>
      <c r="K283" s="25">
        <v>0</v>
      </c>
    </row>
    <row r="284" spans="1:11" ht="15">
      <c r="A284" s="43" t="s">
        <v>22</v>
      </c>
      <c r="B284" s="44">
        <v>96</v>
      </c>
      <c r="C284" s="45" t="s">
        <v>257</v>
      </c>
      <c r="D284" s="24">
        <v>0</v>
      </c>
      <c r="E284" s="25">
        <v>0</v>
      </c>
      <c r="F284" s="24">
        <v>0</v>
      </c>
      <c r="G284" s="25">
        <v>0</v>
      </c>
      <c r="H284" s="24">
        <v>0</v>
      </c>
      <c r="I284" s="25">
        <v>0</v>
      </c>
      <c r="J284" s="24">
        <v>0</v>
      </c>
      <c r="K284" s="25">
        <v>0</v>
      </c>
    </row>
    <row r="285" spans="1:11" ht="15">
      <c r="A285" s="43" t="s">
        <v>22</v>
      </c>
      <c r="B285" s="44">
        <v>97</v>
      </c>
      <c r="C285" s="45" t="s">
        <v>205</v>
      </c>
      <c r="D285" s="24">
        <v>0</v>
      </c>
      <c r="E285" s="25">
        <v>0</v>
      </c>
      <c r="F285" s="24">
        <v>0</v>
      </c>
      <c r="G285" s="25">
        <v>0</v>
      </c>
      <c r="H285" s="24">
        <v>2</v>
      </c>
      <c r="I285" s="25">
        <v>0.4</v>
      </c>
      <c r="J285" s="24">
        <v>0</v>
      </c>
      <c r="K285" s="25">
        <v>0</v>
      </c>
    </row>
    <row r="286" spans="1:11" ht="15">
      <c r="A286" s="43" t="s">
        <v>22</v>
      </c>
      <c r="B286" s="44">
        <v>98</v>
      </c>
      <c r="C286" s="45" t="s">
        <v>253</v>
      </c>
      <c r="D286" s="24">
        <v>0</v>
      </c>
      <c r="E286" s="25">
        <v>0</v>
      </c>
      <c r="F286" s="24">
        <v>0</v>
      </c>
      <c r="G286" s="25">
        <v>0</v>
      </c>
      <c r="H286" s="24">
        <v>0</v>
      </c>
      <c r="I286" s="25">
        <v>0</v>
      </c>
      <c r="J286" s="24">
        <v>0</v>
      </c>
      <c r="K286" s="25">
        <v>0</v>
      </c>
    </row>
    <row r="287" spans="1:11" ht="15">
      <c r="A287" s="43" t="s">
        <v>22</v>
      </c>
      <c r="B287" s="44">
        <v>99</v>
      </c>
      <c r="C287" s="45" t="s">
        <v>202</v>
      </c>
      <c r="D287" s="24">
        <v>0</v>
      </c>
      <c r="E287" s="25">
        <v>0</v>
      </c>
      <c r="F287" s="24">
        <v>0</v>
      </c>
      <c r="G287" s="25">
        <v>0</v>
      </c>
      <c r="H287" s="24">
        <v>0</v>
      </c>
      <c r="I287" s="25">
        <v>0</v>
      </c>
      <c r="J287" s="24">
        <v>0</v>
      </c>
      <c r="K287" s="25">
        <v>0</v>
      </c>
    </row>
    <row r="289" spans="4:11" ht="15">
      <c r="D289" s="7" t="e">
        <f>D8+#REF!+D188</f>
        <v>#REF!</v>
      </c>
      <c r="E289" s="7" t="e">
        <f>E8+#REF!+E188</f>
        <v>#REF!</v>
      </c>
      <c r="F289" s="7" t="e">
        <f>F8+#REF!+F188</f>
        <v>#REF!</v>
      </c>
      <c r="G289" s="7" t="e">
        <f>G8+#REF!+G188</f>
        <v>#REF!</v>
      </c>
      <c r="H289" s="7" t="e">
        <f>H8+#REF!+H188</f>
        <v>#REF!</v>
      </c>
      <c r="I289" s="7" t="e">
        <f>I8+#REF!+I188</f>
        <v>#REF!</v>
      </c>
      <c r="J289" s="7" t="e">
        <f>J8+#REF!+J188</f>
        <v>#REF!</v>
      </c>
      <c r="K289" s="7" t="e">
        <f>K8+#REF!+K188</f>
        <v>#REF!</v>
      </c>
    </row>
    <row r="291" spans="5:11" ht="15">
      <c r="E291" s="7"/>
      <c r="F291" s="7"/>
      <c r="G291" s="7"/>
      <c r="I291" s="7"/>
      <c r="J291" s="7"/>
      <c r="K291" s="7"/>
    </row>
    <row r="292" spans="4:11" s="35" customFormat="1" ht="18">
      <c r="D292" s="36"/>
      <c r="E292" s="37"/>
      <c r="G292" s="37"/>
      <c r="H292" s="36"/>
      <c r="I292" s="37"/>
      <c r="J292" s="38"/>
      <c r="K292" s="39"/>
    </row>
  </sheetData>
  <sheetProtection/>
  <autoFilter ref="A7:K287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3"/>
  <sheetViews>
    <sheetView zoomScale="85" zoomScaleNormal="85" zoomScalePageLayoutView="0" workbookViewId="0" topLeftCell="A13">
      <selection activeCell="H13" sqref="H1:H65536"/>
    </sheetView>
  </sheetViews>
  <sheetFormatPr defaultColWidth="9.140625" defaultRowHeight="17.25" customHeight="1"/>
  <cols>
    <col min="1" max="1" width="27.00390625" style="123" bestFit="1" customWidth="1"/>
    <col min="2" max="2" width="7.421875" style="123" customWidth="1"/>
    <col min="3" max="3" width="22.28125" style="124" customWidth="1"/>
    <col min="4" max="4" width="20.140625" style="125" customWidth="1"/>
    <col min="5" max="5" width="18.140625" style="123" customWidth="1"/>
    <col min="6" max="6" width="22.00390625" style="126" customWidth="1"/>
    <col min="7" max="7" width="26.57421875" style="127" customWidth="1"/>
    <col min="8" max="8" width="39.57421875" style="128" customWidth="1"/>
    <col min="9" max="16384" width="9.140625" style="1" customWidth="1"/>
  </cols>
  <sheetData>
    <row r="1" spans="1:8" ht="34.5" customHeight="1">
      <c r="A1" s="53"/>
      <c r="B1" s="53" t="s">
        <v>290</v>
      </c>
      <c r="C1" s="54"/>
      <c r="D1" s="55"/>
      <c r="E1" s="53"/>
      <c r="F1" s="56"/>
      <c r="G1" s="57"/>
      <c r="H1" s="58" t="s">
        <v>20</v>
      </c>
    </row>
    <row r="2" spans="1:8" ht="37.5" customHeight="1">
      <c r="A2" s="59" t="s">
        <v>0</v>
      </c>
      <c r="B2" s="59" t="s">
        <v>1</v>
      </c>
      <c r="C2" s="60" t="s">
        <v>9</v>
      </c>
      <c r="D2" s="61" t="s">
        <v>10</v>
      </c>
      <c r="E2" s="59" t="s">
        <v>11</v>
      </c>
      <c r="F2" s="62" t="s">
        <v>12</v>
      </c>
      <c r="G2" s="63" t="s">
        <v>13</v>
      </c>
      <c r="H2" s="59" t="s">
        <v>14</v>
      </c>
    </row>
    <row r="3" spans="1:8" s="28" customFormat="1" ht="17.25" customHeight="1">
      <c r="A3" s="64"/>
      <c r="B3" s="64">
        <v>1</v>
      </c>
      <c r="C3" s="64">
        <v>2</v>
      </c>
      <c r="D3" s="64">
        <v>3</v>
      </c>
      <c r="E3" s="64">
        <v>6</v>
      </c>
      <c r="F3" s="64">
        <v>7</v>
      </c>
      <c r="G3" s="64">
        <v>8</v>
      </c>
      <c r="H3" s="65">
        <v>9</v>
      </c>
    </row>
    <row r="4" spans="1:8" ht="17.25" customHeight="1">
      <c r="A4" s="66" t="s">
        <v>22</v>
      </c>
      <c r="B4" s="66">
        <v>1</v>
      </c>
      <c r="C4" s="67">
        <v>40454301</v>
      </c>
      <c r="D4" s="68">
        <v>40945</v>
      </c>
      <c r="E4" s="69" t="s">
        <v>282</v>
      </c>
      <c r="F4" s="70">
        <v>380</v>
      </c>
      <c r="G4" s="71">
        <v>21000</v>
      </c>
      <c r="H4" s="72" t="s">
        <v>52</v>
      </c>
    </row>
    <row r="5" spans="1:8" ht="17.25" customHeight="1">
      <c r="A5" s="66" t="s">
        <v>22</v>
      </c>
      <c r="B5" s="66">
        <v>2</v>
      </c>
      <c r="C5" s="67">
        <v>40504073</v>
      </c>
      <c r="D5" s="68">
        <v>40956</v>
      </c>
      <c r="E5" s="69" t="s">
        <v>282</v>
      </c>
      <c r="F5" s="73">
        <v>143</v>
      </c>
      <c r="G5" s="71">
        <v>21000</v>
      </c>
      <c r="H5" s="72" t="s">
        <v>47</v>
      </c>
    </row>
    <row r="6" spans="1:8" ht="17.25" customHeight="1">
      <c r="A6" s="66" t="s">
        <v>22</v>
      </c>
      <c r="B6" s="66">
        <v>3</v>
      </c>
      <c r="C6" s="67">
        <v>40428874</v>
      </c>
      <c r="D6" s="68">
        <v>40954</v>
      </c>
      <c r="E6" s="69" t="s">
        <v>282</v>
      </c>
      <c r="F6" s="73">
        <v>160</v>
      </c>
      <c r="G6" s="71">
        <v>20974.58</v>
      </c>
      <c r="H6" s="72" t="s">
        <v>37</v>
      </c>
    </row>
    <row r="7" spans="1:8" ht="17.25" customHeight="1">
      <c r="A7" s="66" t="s">
        <v>22</v>
      </c>
      <c r="B7" s="66">
        <v>4</v>
      </c>
      <c r="C7" s="67">
        <v>40501921</v>
      </c>
      <c r="D7" s="68">
        <v>40953</v>
      </c>
      <c r="E7" s="69" t="s">
        <v>282</v>
      </c>
      <c r="F7" s="73">
        <v>160</v>
      </c>
      <c r="G7" s="71">
        <v>21000</v>
      </c>
      <c r="H7" s="72" t="s">
        <v>76</v>
      </c>
    </row>
    <row r="8" spans="1:8" ht="42.75" customHeight="1">
      <c r="A8" s="66" t="s">
        <v>22</v>
      </c>
      <c r="B8" s="66">
        <v>5</v>
      </c>
      <c r="C8" s="67">
        <v>40431214</v>
      </c>
      <c r="D8" s="74">
        <v>40941</v>
      </c>
      <c r="E8" s="69" t="s">
        <v>282</v>
      </c>
      <c r="F8" s="73">
        <v>200</v>
      </c>
      <c r="G8" s="71">
        <v>36000</v>
      </c>
      <c r="H8" s="72" t="s">
        <v>83</v>
      </c>
    </row>
    <row r="9" spans="1:8" ht="17.25" customHeight="1">
      <c r="A9" s="66" t="s">
        <v>22</v>
      </c>
      <c r="B9" s="66">
        <v>6</v>
      </c>
      <c r="C9" s="67">
        <v>40488696</v>
      </c>
      <c r="D9" s="68">
        <v>40945</v>
      </c>
      <c r="E9" s="75" t="s">
        <v>293</v>
      </c>
      <c r="F9" s="73">
        <v>80</v>
      </c>
      <c r="G9" s="71">
        <v>21000</v>
      </c>
      <c r="H9" s="72" t="s">
        <v>52</v>
      </c>
    </row>
    <row r="10" spans="1:8" ht="39.75" customHeight="1">
      <c r="A10" s="66" t="s">
        <v>22</v>
      </c>
      <c r="B10" s="66">
        <v>7</v>
      </c>
      <c r="C10" s="67">
        <v>40479208</v>
      </c>
      <c r="D10" s="68">
        <v>40940</v>
      </c>
      <c r="E10" s="69" t="s">
        <v>282</v>
      </c>
      <c r="F10" s="73">
        <v>400</v>
      </c>
      <c r="G10" s="71">
        <v>36000</v>
      </c>
      <c r="H10" s="72" t="s">
        <v>294</v>
      </c>
    </row>
    <row r="11" spans="1:8" ht="17.25" customHeight="1">
      <c r="A11" s="66" t="s">
        <v>22</v>
      </c>
      <c r="B11" s="66">
        <v>8</v>
      </c>
      <c r="C11" s="67">
        <v>40501962</v>
      </c>
      <c r="D11" s="76">
        <v>40955</v>
      </c>
      <c r="E11" s="75" t="s">
        <v>293</v>
      </c>
      <c r="F11" s="77">
        <v>100</v>
      </c>
      <c r="G11" s="71">
        <v>21000</v>
      </c>
      <c r="H11" s="72" t="s">
        <v>43</v>
      </c>
    </row>
    <row r="12" spans="1:8" ht="54.75" customHeight="1">
      <c r="A12" s="66" t="s">
        <v>22</v>
      </c>
      <c r="B12" s="66">
        <v>9</v>
      </c>
      <c r="C12" s="78">
        <v>40269558</v>
      </c>
      <c r="D12" s="68">
        <v>40948</v>
      </c>
      <c r="E12" s="69" t="s">
        <v>292</v>
      </c>
      <c r="F12" s="79">
        <v>16000</v>
      </c>
      <c r="G12" s="80">
        <v>139045609</v>
      </c>
      <c r="H12" s="81" t="s">
        <v>291</v>
      </c>
    </row>
    <row r="13" spans="1:8" ht="17.25" customHeight="1">
      <c r="A13" s="66" t="s">
        <v>22</v>
      </c>
      <c r="B13" s="66">
        <v>10</v>
      </c>
      <c r="C13" s="82">
        <v>40436293</v>
      </c>
      <c r="D13" s="83">
        <v>40945</v>
      </c>
      <c r="E13" s="69" t="s">
        <v>292</v>
      </c>
      <c r="F13" s="79">
        <v>750</v>
      </c>
      <c r="G13" s="80">
        <v>21000</v>
      </c>
      <c r="H13" s="81" t="s">
        <v>110</v>
      </c>
    </row>
    <row r="14" spans="1:8" ht="17.25" customHeight="1">
      <c r="A14" s="66" t="s">
        <v>22</v>
      </c>
      <c r="B14" s="66">
        <v>11</v>
      </c>
      <c r="C14" s="82">
        <v>40392219</v>
      </c>
      <c r="D14" s="83">
        <v>40954</v>
      </c>
      <c r="E14" s="69" t="s">
        <v>292</v>
      </c>
      <c r="F14" s="79">
        <v>2700</v>
      </c>
      <c r="G14" s="80">
        <v>2100577.52</v>
      </c>
      <c r="H14" s="81" t="s">
        <v>193</v>
      </c>
    </row>
    <row r="15" spans="1:8" ht="17.25" customHeight="1">
      <c r="A15" s="66" t="s">
        <v>22</v>
      </c>
      <c r="B15" s="66">
        <v>12</v>
      </c>
      <c r="C15" s="82">
        <v>40486065</v>
      </c>
      <c r="D15" s="83">
        <v>40940</v>
      </c>
      <c r="E15" s="75" t="s">
        <v>293</v>
      </c>
      <c r="F15" s="79">
        <v>80</v>
      </c>
      <c r="G15" s="80">
        <v>21000</v>
      </c>
      <c r="H15" s="81" t="s">
        <v>274</v>
      </c>
    </row>
    <row r="16" spans="1:8" ht="17.25" customHeight="1">
      <c r="A16" s="66" t="s">
        <v>22</v>
      </c>
      <c r="B16" s="66">
        <v>13</v>
      </c>
      <c r="C16" s="82">
        <v>40486074</v>
      </c>
      <c r="D16" s="83">
        <v>40940</v>
      </c>
      <c r="E16" s="75" t="s">
        <v>293</v>
      </c>
      <c r="F16" s="79">
        <v>80</v>
      </c>
      <c r="G16" s="80">
        <v>21000</v>
      </c>
      <c r="H16" s="81" t="s">
        <v>274</v>
      </c>
    </row>
    <row r="17" spans="1:8" ht="17.25" customHeight="1">
      <c r="A17" s="66" t="s">
        <v>22</v>
      </c>
      <c r="B17" s="66">
        <v>14</v>
      </c>
      <c r="C17" s="82">
        <v>40479093</v>
      </c>
      <c r="D17" s="83">
        <v>40966</v>
      </c>
      <c r="E17" s="75" t="s">
        <v>293</v>
      </c>
      <c r="F17" s="79">
        <v>70</v>
      </c>
      <c r="G17" s="80">
        <v>21000</v>
      </c>
      <c r="H17" s="81" t="s">
        <v>187</v>
      </c>
    </row>
    <row r="18" spans="1:8" ht="17.25" customHeight="1">
      <c r="A18" s="66" t="s">
        <v>295</v>
      </c>
      <c r="B18" s="66">
        <v>15</v>
      </c>
      <c r="C18" s="67">
        <v>40467995</v>
      </c>
      <c r="D18" s="68">
        <v>40945</v>
      </c>
      <c r="E18" s="75" t="s">
        <v>293</v>
      </c>
      <c r="F18" s="79">
        <v>6</v>
      </c>
      <c r="G18" s="80">
        <v>466.1</v>
      </c>
      <c r="H18" s="81" t="s">
        <v>185</v>
      </c>
    </row>
    <row r="19" spans="1:8" ht="17.25" customHeight="1">
      <c r="A19" s="66" t="s">
        <v>295</v>
      </c>
      <c r="B19" s="66">
        <v>16</v>
      </c>
      <c r="C19" s="67">
        <v>40499949</v>
      </c>
      <c r="D19" s="68">
        <v>40955</v>
      </c>
      <c r="E19" s="75" t="s">
        <v>293</v>
      </c>
      <c r="F19" s="79">
        <v>12</v>
      </c>
      <c r="G19" s="80">
        <v>466.1</v>
      </c>
      <c r="H19" s="81" t="s">
        <v>73</v>
      </c>
    </row>
    <row r="20" spans="1:8" ht="17.25" customHeight="1">
      <c r="A20" s="66" t="s">
        <v>295</v>
      </c>
      <c r="B20" s="66">
        <v>17</v>
      </c>
      <c r="C20" s="67">
        <v>40500411</v>
      </c>
      <c r="D20" s="68">
        <v>40959</v>
      </c>
      <c r="E20" s="75" t="s">
        <v>293</v>
      </c>
      <c r="F20" s="79">
        <v>10</v>
      </c>
      <c r="G20" s="80">
        <v>466.1</v>
      </c>
      <c r="H20" s="81" t="s">
        <v>73</v>
      </c>
    </row>
    <row r="21" spans="1:8" ht="17.25" customHeight="1">
      <c r="A21" s="66" t="s">
        <v>295</v>
      </c>
      <c r="B21" s="66">
        <v>18</v>
      </c>
      <c r="C21" s="67">
        <v>40515440</v>
      </c>
      <c r="D21" s="68">
        <v>40967</v>
      </c>
      <c r="E21" s="75" t="s">
        <v>293</v>
      </c>
      <c r="F21" s="79">
        <v>5</v>
      </c>
      <c r="G21" s="80">
        <v>466.1</v>
      </c>
      <c r="H21" s="81" t="s">
        <v>67</v>
      </c>
    </row>
    <row r="22" spans="1:8" ht="17.25" customHeight="1">
      <c r="A22" s="66" t="s">
        <v>296</v>
      </c>
      <c r="B22" s="66">
        <v>19</v>
      </c>
      <c r="C22" s="84">
        <v>40478923</v>
      </c>
      <c r="D22" s="85">
        <v>40942</v>
      </c>
      <c r="E22" s="75" t="s">
        <v>293</v>
      </c>
      <c r="F22" s="86">
        <v>8</v>
      </c>
      <c r="G22" s="71">
        <v>466.1</v>
      </c>
      <c r="H22" s="87" t="s">
        <v>142</v>
      </c>
    </row>
    <row r="23" spans="1:8" ht="17.25" customHeight="1">
      <c r="A23" s="66" t="s">
        <v>296</v>
      </c>
      <c r="B23" s="66">
        <v>20</v>
      </c>
      <c r="C23" s="84">
        <v>40478727</v>
      </c>
      <c r="D23" s="85">
        <v>40942</v>
      </c>
      <c r="E23" s="75" t="s">
        <v>293</v>
      </c>
      <c r="F23" s="86">
        <v>8</v>
      </c>
      <c r="G23" s="71">
        <v>466.1</v>
      </c>
      <c r="H23" s="87" t="s">
        <v>148</v>
      </c>
    </row>
    <row r="24" spans="1:8" ht="17.25" customHeight="1">
      <c r="A24" s="66" t="s">
        <v>296</v>
      </c>
      <c r="B24" s="66">
        <v>21</v>
      </c>
      <c r="C24" s="84">
        <v>40478023</v>
      </c>
      <c r="D24" s="76">
        <v>40953</v>
      </c>
      <c r="E24" s="75" t="s">
        <v>293</v>
      </c>
      <c r="F24" s="86">
        <v>15</v>
      </c>
      <c r="G24" s="71">
        <v>466.1</v>
      </c>
      <c r="H24" s="87" t="s">
        <v>148</v>
      </c>
    </row>
    <row r="25" spans="1:8" ht="17.25" customHeight="1">
      <c r="A25" s="66" t="s">
        <v>296</v>
      </c>
      <c r="B25" s="66">
        <v>22</v>
      </c>
      <c r="C25" s="84">
        <v>40503655</v>
      </c>
      <c r="D25" s="76">
        <v>40948</v>
      </c>
      <c r="E25" s="75" t="s">
        <v>293</v>
      </c>
      <c r="F25" s="86">
        <v>15</v>
      </c>
      <c r="G25" s="71">
        <v>466.1</v>
      </c>
      <c r="H25" s="87" t="s">
        <v>118</v>
      </c>
    </row>
    <row r="26" spans="1:8" ht="17.25" customHeight="1">
      <c r="A26" s="66" t="s">
        <v>296</v>
      </c>
      <c r="B26" s="66">
        <v>23</v>
      </c>
      <c r="C26" s="84">
        <v>40501904</v>
      </c>
      <c r="D26" s="85">
        <v>40954</v>
      </c>
      <c r="E26" s="75" t="s">
        <v>293</v>
      </c>
      <c r="F26" s="86">
        <v>10</v>
      </c>
      <c r="G26" s="71">
        <v>466.1</v>
      </c>
      <c r="H26" s="87" t="s">
        <v>66</v>
      </c>
    </row>
    <row r="27" spans="1:8" ht="17.25" customHeight="1">
      <c r="A27" s="66" t="s">
        <v>296</v>
      </c>
      <c r="B27" s="66">
        <v>24</v>
      </c>
      <c r="C27" s="84">
        <v>40501676</v>
      </c>
      <c r="D27" s="85">
        <v>40954</v>
      </c>
      <c r="E27" s="75" t="s">
        <v>293</v>
      </c>
      <c r="F27" s="86">
        <v>14</v>
      </c>
      <c r="G27" s="71">
        <v>466.1</v>
      </c>
      <c r="H27" s="87" t="s">
        <v>66</v>
      </c>
    </row>
    <row r="28" spans="1:8" ht="17.25" customHeight="1">
      <c r="A28" s="66" t="s">
        <v>296</v>
      </c>
      <c r="B28" s="66">
        <v>25</v>
      </c>
      <c r="C28" s="84">
        <v>40501861</v>
      </c>
      <c r="D28" s="85">
        <v>40954</v>
      </c>
      <c r="E28" s="75" t="s">
        <v>293</v>
      </c>
      <c r="F28" s="86">
        <v>8</v>
      </c>
      <c r="G28" s="71">
        <v>466.1</v>
      </c>
      <c r="H28" s="87" t="s">
        <v>66</v>
      </c>
    </row>
    <row r="29" spans="1:8" ht="17.25" customHeight="1">
      <c r="A29" s="66" t="s">
        <v>296</v>
      </c>
      <c r="B29" s="66">
        <v>26</v>
      </c>
      <c r="C29" s="84">
        <v>40501928</v>
      </c>
      <c r="D29" s="85">
        <v>40954</v>
      </c>
      <c r="E29" s="75" t="s">
        <v>293</v>
      </c>
      <c r="F29" s="86">
        <v>10</v>
      </c>
      <c r="G29" s="71">
        <v>466.1</v>
      </c>
      <c r="H29" s="87" t="s">
        <v>66</v>
      </c>
    </row>
    <row r="30" spans="1:8" ht="17.25" customHeight="1">
      <c r="A30" s="66" t="s">
        <v>297</v>
      </c>
      <c r="B30" s="66">
        <v>29</v>
      </c>
      <c r="C30" s="88">
        <v>40496195</v>
      </c>
      <c r="D30" s="85">
        <v>40946</v>
      </c>
      <c r="E30" s="75" t="s">
        <v>293</v>
      </c>
      <c r="F30" s="75">
        <v>5</v>
      </c>
      <c r="G30" s="80">
        <v>466.1</v>
      </c>
      <c r="H30" s="87" t="s">
        <v>110</v>
      </c>
    </row>
    <row r="31" spans="1:8" ht="17.25" customHeight="1">
      <c r="A31" s="66" t="s">
        <v>297</v>
      </c>
      <c r="B31" s="66">
        <v>30</v>
      </c>
      <c r="C31" s="88">
        <v>40498051</v>
      </c>
      <c r="D31" s="85">
        <v>40942</v>
      </c>
      <c r="E31" s="75" t="s">
        <v>293</v>
      </c>
      <c r="F31" s="75">
        <v>7</v>
      </c>
      <c r="G31" s="80">
        <v>466.1</v>
      </c>
      <c r="H31" s="87" t="s">
        <v>56</v>
      </c>
    </row>
    <row r="32" spans="1:8" ht="17.25" customHeight="1">
      <c r="A32" s="66" t="s">
        <v>297</v>
      </c>
      <c r="B32" s="66">
        <v>31</v>
      </c>
      <c r="C32" s="88">
        <v>40500061</v>
      </c>
      <c r="D32" s="85">
        <v>40940</v>
      </c>
      <c r="E32" s="75" t="s">
        <v>293</v>
      </c>
      <c r="F32" s="75">
        <v>12</v>
      </c>
      <c r="G32" s="80">
        <v>466.1</v>
      </c>
      <c r="H32" s="87" t="s">
        <v>222</v>
      </c>
    </row>
    <row r="33" spans="1:8" ht="17.25" customHeight="1">
      <c r="A33" s="66" t="s">
        <v>297</v>
      </c>
      <c r="B33" s="66">
        <v>32</v>
      </c>
      <c r="C33" s="88">
        <v>40506312</v>
      </c>
      <c r="D33" s="85">
        <v>40955</v>
      </c>
      <c r="E33" s="75" t="s">
        <v>293</v>
      </c>
      <c r="F33" s="75">
        <v>15</v>
      </c>
      <c r="G33" s="80">
        <v>466.1</v>
      </c>
      <c r="H33" s="87" t="s">
        <v>56</v>
      </c>
    </row>
    <row r="34" spans="1:8" ht="17.25" customHeight="1">
      <c r="A34" s="66" t="s">
        <v>297</v>
      </c>
      <c r="B34" s="66">
        <v>33</v>
      </c>
      <c r="C34" s="88">
        <v>40512855</v>
      </c>
      <c r="D34" s="85">
        <v>40963</v>
      </c>
      <c r="E34" s="75" t="s">
        <v>293</v>
      </c>
      <c r="F34" s="75">
        <v>15</v>
      </c>
      <c r="G34" s="80">
        <v>466.1</v>
      </c>
      <c r="H34" s="89" t="s">
        <v>221</v>
      </c>
    </row>
    <row r="35" spans="1:8" ht="17.25" customHeight="1">
      <c r="A35" s="66" t="s">
        <v>297</v>
      </c>
      <c r="B35" s="66">
        <v>34</v>
      </c>
      <c r="C35" s="88">
        <v>40513691</v>
      </c>
      <c r="D35" s="85">
        <v>40966</v>
      </c>
      <c r="E35" s="75" t="s">
        <v>293</v>
      </c>
      <c r="F35" s="75">
        <v>12</v>
      </c>
      <c r="G35" s="80">
        <v>466.1</v>
      </c>
      <c r="H35" s="87" t="s">
        <v>42</v>
      </c>
    </row>
    <row r="36" spans="1:8" ht="17.25" customHeight="1">
      <c r="A36" s="66" t="s">
        <v>297</v>
      </c>
      <c r="B36" s="66">
        <v>35</v>
      </c>
      <c r="C36" s="88">
        <v>40514820</v>
      </c>
      <c r="D36" s="85">
        <v>40966</v>
      </c>
      <c r="E36" s="75" t="s">
        <v>293</v>
      </c>
      <c r="F36" s="75">
        <v>10</v>
      </c>
      <c r="G36" s="80">
        <v>466.1</v>
      </c>
      <c r="H36" s="87" t="s">
        <v>42</v>
      </c>
    </row>
    <row r="37" spans="1:8" ht="17.25" customHeight="1">
      <c r="A37" s="66" t="s">
        <v>298</v>
      </c>
      <c r="B37" s="66">
        <v>36</v>
      </c>
      <c r="C37" s="90">
        <v>40499980</v>
      </c>
      <c r="D37" s="85">
        <v>40942</v>
      </c>
      <c r="E37" s="75" t="s">
        <v>293</v>
      </c>
      <c r="F37" s="86">
        <v>0.25</v>
      </c>
      <c r="G37" s="80">
        <v>466.1</v>
      </c>
      <c r="H37" s="87" t="s">
        <v>111</v>
      </c>
    </row>
    <row r="38" spans="1:8" ht="17.25" customHeight="1">
      <c r="A38" s="66" t="s">
        <v>298</v>
      </c>
      <c r="B38" s="66">
        <v>37</v>
      </c>
      <c r="C38" s="90">
        <v>40499984</v>
      </c>
      <c r="D38" s="85">
        <v>40942</v>
      </c>
      <c r="E38" s="75" t="s">
        <v>293</v>
      </c>
      <c r="F38" s="86">
        <v>0.25</v>
      </c>
      <c r="G38" s="80">
        <v>466.1</v>
      </c>
      <c r="H38" s="87" t="s">
        <v>111</v>
      </c>
    </row>
    <row r="39" spans="1:8" ht="17.25" customHeight="1">
      <c r="A39" s="66" t="s">
        <v>298</v>
      </c>
      <c r="B39" s="66">
        <v>38</v>
      </c>
      <c r="C39" s="90">
        <v>40499985</v>
      </c>
      <c r="D39" s="85">
        <v>40942</v>
      </c>
      <c r="E39" s="75" t="s">
        <v>293</v>
      </c>
      <c r="F39" s="86">
        <v>0.25</v>
      </c>
      <c r="G39" s="80">
        <v>466.1</v>
      </c>
      <c r="H39" s="87" t="s">
        <v>111</v>
      </c>
    </row>
    <row r="40" spans="1:8" ht="17.25" customHeight="1">
      <c r="A40" s="66" t="s">
        <v>299</v>
      </c>
      <c r="B40" s="66">
        <v>39</v>
      </c>
      <c r="C40" s="90">
        <v>40499684</v>
      </c>
      <c r="D40" s="85">
        <v>40947</v>
      </c>
      <c r="E40" s="75" t="s">
        <v>293</v>
      </c>
      <c r="F40" s="86">
        <v>2</v>
      </c>
      <c r="G40" s="80">
        <v>466.1</v>
      </c>
      <c r="H40" s="87" t="s">
        <v>283</v>
      </c>
    </row>
    <row r="41" spans="1:8" ht="17.25" customHeight="1">
      <c r="A41" s="66" t="s">
        <v>299</v>
      </c>
      <c r="B41" s="66">
        <v>40</v>
      </c>
      <c r="C41" s="90">
        <v>40499710</v>
      </c>
      <c r="D41" s="85">
        <v>40947</v>
      </c>
      <c r="E41" s="75" t="s">
        <v>293</v>
      </c>
      <c r="F41" s="86">
        <v>1.5</v>
      </c>
      <c r="G41" s="80">
        <v>466.1</v>
      </c>
      <c r="H41" s="87" t="s">
        <v>283</v>
      </c>
    </row>
    <row r="42" spans="1:8" ht="17.25" customHeight="1">
      <c r="A42" s="66" t="s">
        <v>299</v>
      </c>
      <c r="B42" s="66">
        <v>41</v>
      </c>
      <c r="C42" s="90">
        <v>40499805</v>
      </c>
      <c r="D42" s="85">
        <v>40947</v>
      </c>
      <c r="E42" s="75" t="s">
        <v>293</v>
      </c>
      <c r="F42" s="86">
        <v>3</v>
      </c>
      <c r="G42" s="80">
        <v>466.1</v>
      </c>
      <c r="H42" s="87" t="s">
        <v>283</v>
      </c>
    </row>
    <row r="43" spans="1:8" ht="17.25" customHeight="1">
      <c r="A43" s="66" t="s">
        <v>299</v>
      </c>
      <c r="B43" s="66">
        <v>42</v>
      </c>
      <c r="C43" s="90">
        <v>40499856</v>
      </c>
      <c r="D43" s="85">
        <v>40947</v>
      </c>
      <c r="E43" s="75" t="s">
        <v>293</v>
      </c>
      <c r="F43" s="86">
        <v>1.5</v>
      </c>
      <c r="G43" s="80">
        <v>466.1</v>
      </c>
      <c r="H43" s="87" t="s">
        <v>283</v>
      </c>
    </row>
    <row r="44" spans="1:8" ht="17.25" customHeight="1">
      <c r="A44" s="66" t="s">
        <v>299</v>
      </c>
      <c r="B44" s="66">
        <v>43</v>
      </c>
      <c r="C44" s="90">
        <v>40499879</v>
      </c>
      <c r="D44" s="85">
        <v>40947</v>
      </c>
      <c r="E44" s="75" t="s">
        <v>293</v>
      </c>
      <c r="F44" s="86">
        <v>1.5</v>
      </c>
      <c r="G44" s="80">
        <v>466.1</v>
      </c>
      <c r="H44" s="87" t="s">
        <v>283</v>
      </c>
    </row>
    <row r="45" spans="1:8" ht="17.25" customHeight="1">
      <c r="A45" s="66" t="s">
        <v>299</v>
      </c>
      <c r="B45" s="66">
        <v>44</v>
      </c>
      <c r="C45" s="90">
        <v>40499946</v>
      </c>
      <c r="D45" s="85">
        <v>40947</v>
      </c>
      <c r="E45" s="75" t="s">
        <v>293</v>
      </c>
      <c r="F45" s="86">
        <v>1</v>
      </c>
      <c r="G45" s="80">
        <v>466.1</v>
      </c>
      <c r="H45" s="87" t="s">
        <v>283</v>
      </c>
    </row>
    <row r="46" spans="1:8" ht="17.25" customHeight="1">
      <c r="A46" s="66" t="s">
        <v>299</v>
      </c>
      <c r="B46" s="66">
        <v>45</v>
      </c>
      <c r="C46" s="90">
        <v>40500111</v>
      </c>
      <c r="D46" s="85">
        <v>40947</v>
      </c>
      <c r="E46" s="75" t="s">
        <v>293</v>
      </c>
      <c r="F46" s="86">
        <v>2.5</v>
      </c>
      <c r="G46" s="80">
        <v>466.1</v>
      </c>
      <c r="H46" s="87" t="s">
        <v>283</v>
      </c>
    </row>
    <row r="47" spans="1:8" ht="17.25" customHeight="1">
      <c r="A47" s="66" t="s">
        <v>299</v>
      </c>
      <c r="B47" s="66">
        <v>46</v>
      </c>
      <c r="C47" s="90">
        <v>40500624</v>
      </c>
      <c r="D47" s="85">
        <v>40947</v>
      </c>
      <c r="E47" s="75" t="s">
        <v>293</v>
      </c>
      <c r="F47" s="86">
        <v>2</v>
      </c>
      <c r="G47" s="80">
        <v>466.1</v>
      </c>
      <c r="H47" s="87" t="s">
        <v>283</v>
      </c>
    </row>
    <row r="48" spans="1:8" ht="17.25" customHeight="1">
      <c r="A48" s="66" t="s">
        <v>299</v>
      </c>
      <c r="B48" s="66">
        <v>47</v>
      </c>
      <c r="C48" s="90">
        <v>40500490</v>
      </c>
      <c r="D48" s="85">
        <v>40947</v>
      </c>
      <c r="E48" s="75" t="s">
        <v>293</v>
      </c>
      <c r="F48" s="86">
        <v>1.5</v>
      </c>
      <c r="G48" s="80">
        <v>466.1</v>
      </c>
      <c r="H48" s="87" t="s">
        <v>283</v>
      </c>
    </row>
    <row r="49" spans="1:8" ht="17.25" customHeight="1">
      <c r="A49" s="66" t="s">
        <v>299</v>
      </c>
      <c r="B49" s="66">
        <v>48</v>
      </c>
      <c r="C49" s="90">
        <v>40500716</v>
      </c>
      <c r="D49" s="85">
        <v>40947</v>
      </c>
      <c r="E49" s="75" t="s">
        <v>293</v>
      </c>
      <c r="F49" s="86">
        <v>3.5</v>
      </c>
      <c r="G49" s="80">
        <v>466.1</v>
      </c>
      <c r="H49" s="87" t="s">
        <v>283</v>
      </c>
    </row>
    <row r="50" spans="1:8" ht="17.25" customHeight="1">
      <c r="A50" s="66" t="s">
        <v>299</v>
      </c>
      <c r="B50" s="66">
        <v>49</v>
      </c>
      <c r="C50" s="90">
        <v>40500759</v>
      </c>
      <c r="D50" s="85">
        <v>40947</v>
      </c>
      <c r="E50" s="75" t="s">
        <v>293</v>
      </c>
      <c r="F50" s="86">
        <v>2</v>
      </c>
      <c r="G50" s="80">
        <v>466.1</v>
      </c>
      <c r="H50" s="87" t="s">
        <v>283</v>
      </c>
    </row>
    <row r="51" spans="1:8" ht="17.25" customHeight="1">
      <c r="A51" s="66" t="s">
        <v>299</v>
      </c>
      <c r="B51" s="66">
        <v>50</v>
      </c>
      <c r="C51" s="90">
        <v>40500792</v>
      </c>
      <c r="D51" s="85">
        <v>40947</v>
      </c>
      <c r="E51" s="75" t="s">
        <v>293</v>
      </c>
      <c r="F51" s="86">
        <v>2.5</v>
      </c>
      <c r="G51" s="80">
        <v>466.1</v>
      </c>
      <c r="H51" s="87" t="s">
        <v>283</v>
      </c>
    </row>
    <row r="52" spans="1:8" ht="17.25" customHeight="1">
      <c r="A52" s="66" t="s">
        <v>299</v>
      </c>
      <c r="B52" s="66">
        <v>51</v>
      </c>
      <c r="C52" s="90">
        <v>40500825</v>
      </c>
      <c r="D52" s="85">
        <v>40947</v>
      </c>
      <c r="E52" s="75" t="s">
        <v>293</v>
      </c>
      <c r="F52" s="86">
        <v>2.5</v>
      </c>
      <c r="G52" s="80">
        <v>466.1</v>
      </c>
      <c r="H52" s="87" t="s">
        <v>283</v>
      </c>
    </row>
    <row r="53" spans="1:8" ht="17.25" customHeight="1">
      <c r="A53" s="66" t="s">
        <v>299</v>
      </c>
      <c r="B53" s="66">
        <v>52</v>
      </c>
      <c r="C53" s="90">
        <v>40500855</v>
      </c>
      <c r="D53" s="85">
        <v>40947</v>
      </c>
      <c r="E53" s="75" t="s">
        <v>293</v>
      </c>
      <c r="F53" s="86">
        <v>2.5</v>
      </c>
      <c r="G53" s="80">
        <v>466.1</v>
      </c>
      <c r="H53" s="87" t="s">
        <v>283</v>
      </c>
    </row>
    <row r="54" spans="1:8" ht="17.25" customHeight="1">
      <c r="A54" s="66" t="s">
        <v>299</v>
      </c>
      <c r="B54" s="66">
        <v>53</v>
      </c>
      <c r="C54" s="90">
        <v>40500899</v>
      </c>
      <c r="D54" s="85">
        <v>40947</v>
      </c>
      <c r="E54" s="75" t="s">
        <v>293</v>
      </c>
      <c r="F54" s="86">
        <v>2.5</v>
      </c>
      <c r="G54" s="80">
        <v>466.1</v>
      </c>
      <c r="H54" s="87" t="s">
        <v>283</v>
      </c>
    </row>
    <row r="55" spans="1:8" ht="17.25" customHeight="1">
      <c r="A55" s="66" t="s">
        <v>299</v>
      </c>
      <c r="B55" s="66">
        <v>54</v>
      </c>
      <c r="C55" s="90">
        <v>40502143</v>
      </c>
      <c r="D55" s="85">
        <v>40953</v>
      </c>
      <c r="E55" s="75" t="s">
        <v>293</v>
      </c>
      <c r="F55" s="86">
        <v>2.5</v>
      </c>
      <c r="G55" s="80">
        <v>466.1</v>
      </c>
      <c r="H55" s="87" t="s">
        <v>223</v>
      </c>
    </row>
    <row r="56" spans="1:8" ht="17.25" customHeight="1">
      <c r="A56" s="66" t="s">
        <v>299</v>
      </c>
      <c r="B56" s="66">
        <v>55</v>
      </c>
      <c r="C56" s="90">
        <v>40502151</v>
      </c>
      <c r="D56" s="85">
        <v>40953</v>
      </c>
      <c r="E56" s="75" t="s">
        <v>293</v>
      </c>
      <c r="F56" s="86">
        <v>4.5</v>
      </c>
      <c r="G56" s="80">
        <v>466.1</v>
      </c>
      <c r="H56" s="87" t="s">
        <v>223</v>
      </c>
    </row>
    <row r="57" spans="1:8" ht="17.25" customHeight="1">
      <c r="A57" s="66" t="s">
        <v>299</v>
      </c>
      <c r="B57" s="66">
        <v>56</v>
      </c>
      <c r="C57" s="90">
        <v>40503105</v>
      </c>
      <c r="D57" s="85">
        <v>40953</v>
      </c>
      <c r="E57" s="75" t="s">
        <v>293</v>
      </c>
      <c r="F57" s="86">
        <v>4</v>
      </c>
      <c r="G57" s="80">
        <v>466.1</v>
      </c>
      <c r="H57" s="87" t="s">
        <v>223</v>
      </c>
    </row>
    <row r="58" spans="1:8" ht="17.25" customHeight="1">
      <c r="A58" s="66" t="s">
        <v>299</v>
      </c>
      <c r="B58" s="66">
        <v>57</v>
      </c>
      <c r="C58" s="90">
        <v>40503243</v>
      </c>
      <c r="D58" s="85">
        <v>40953</v>
      </c>
      <c r="E58" s="75" t="s">
        <v>293</v>
      </c>
      <c r="F58" s="86">
        <v>3</v>
      </c>
      <c r="G58" s="80">
        <v>466.1</v>
      </c>
      <c r="H58" s="87" t="s">
        <v>223</v>
      </c>
    </row>
    <row r="59" spans="1:8" ht="17.25" customHeight="1">
      <c r="A59" s="66" t="s">
        <v>299</v>
      </c>
      <c r="B59" s="66">
        <v>58</v>
      </c>
      <c r="C59" s="90">
        <v>40503497</v>
      </c>
      <c r="D59" s="85">
        <v>40953</v>
      </c>
      <c r="E59" s="75" t="s">
        <v>293</v>
      </c>
      <c r="F59" s="86">
        <v>3.5</v>
      </c>
      <c r="G59" s="80">
        <v>466.1</v>
      </c>
      <c r="H59" s="87" t="s">
        <v>223</v>
      </c>
    </row>
    <row r="60" spans="1:8" ht="17.25" customHeight="1">
      <c r="A60" s="66" t="s">
        <v>299</v>
      </c>
      <c r="B60" s="66">
        <v>59</v>
      </c>
      <c r="C60" s="90">
        <v>40503509</v>
      </c>
      <c r="D60" s="85">
        <v>40953</v>
      </c>
      <c r="E60" s="75" t="s">
        <v>293</v>
      </c>
      <c r="F60" s="86">
        <v>1.5</v>
      </c>
      <c r="G60" s="80">
        <v>466.1</v>
      </c>
      <c r="H60" s="87" t="s">
        <v>223</v>
      </c>
    </row>
    <row r="61" spans="1:8" ht="17.25" customHeight="1">
      <c r="A61" s="66" t="s">
        <v>299</v>
      </c>
      <c r="B61" s="66">
        <v>60</v>
      </c>
      <c r="C61" s="90">
        <v>40503539</v>
      </c>
      <c r="D61" s="85">
        <v>40953</v>
      </c>
      <c r="E61" s="75" t="s">
        <v>293</v>
      </c>
      <c r="F61" s="86">
        <v>2</v>
      </c>
      <c r="G61" s="80">
        <v>466.1</v>
      </c>
      <c r="H61" s="87" t="s">
        <v>223</v>
      </c>
    </row>
    <row r="62" spans="1:8" ht="17.25" customHeight="1">
      <c r="A62" s="66" t="s">
        <v>299</v>
      </c>
      <c r="B62" s="66">
        <v>61</v>
      </c>
      <c r="C62" s="90">
        <v>40503561</v>
      </c>
      <c r="D62" s="85">
        <v>40953</v>
      </c>
      <c r="E62" s="75" t="s">
        <v>293</v>
      </c>
      <c r="F62" s="86">
        <v>1.5</v>
      </c>
      <c r="G62" s="80">
        <v>466.1</v>
      </c>
      <c r="H62" s="87" t="s">
        <v>223</v>
      </c>
    </row>
    <row r="63" spans="1:8" ht="17.25" customHeight="1">
      <c r="A63" s="66" t="s">
        <v>299</v>
      </c>
      <c r="B63" s="66">
        <v>62</v>
      </c>
      <c r="C63" s="90">
        <v>40503600</v>
      </c>
      <c r="D63" s="85">
        <v>40953</v>
      </c>
      <c r="E63" s="75" t="s">
        <v>293</v>
      </c>
      <c r="F63" s="86">
        <v>2</v>
      </c>
      <c r="G63" s="80">
        <v>466.1</v>
      </c>
      <c r="H63" s="87" t="s">
        <v>223</v>
      </c>
    </row>
    <row r="64" spans="1:8" ht="17.25" customHeight="1">
      <c r="A64" s="66" t="s">
        <v>299</v>
      </c>
      <c r="B64" s="66">
        <v>63</v>
      </c>
      <c r="C64" s="90">
        <v>40503623</v>
      </c>
      <c r="D64" s="85">
        <v>40953</v>
      </c>
      <c r="E64" s="75" t="s">
        <v>293</v>
      </c>
      <c r="F64" s="86">
        <v>1</v>
      </c>
      <c r="G64" s="80">
        <v>466.1</v>
      </c>
      <c r="H64" s="87" t="s">
        <v>223</v>
      </c>
    </row>
    <row r="65" spans="1:8" ht="17.25" customHeight="1">
      <c r="A65" s="66" t="s">
        <v>299</v>
      </c>
      <c r="B65" s="66">
        <v>64</v>
      </c>
      <c r="C65" s="90">
        <v>40503648</v>
      </c>
      <c r="D65" s="85">
        <v>40953</v>
      </c>
      <c r="E65" s="75" t="s">
        <v>293</v>
      </c>
      <c r="F65" s="86">
        <v>2</v>
      </c>
      <c r="G65" s="80">
        <v>466.1</v>
      </c>
      <c r="H65" s="87" t="s">
        <v>223</v>
      </c>
    </row>
    <row r="66" spans="1:8" ht="17.25" customHeight="1">
      <c r="A66" s="66" t="s">
        <v>299</v>
      </c>
      <c r="B66" s="66">
        <v>65</v>
      </c>
      <c r="C66" s="90">
        <v>40503685</v>
      </c>
      <c r="D66" s="85">
        <v>40953</v>
      </c>
      <c r="E66" s="75" t="s">
        <v>293</v>
      </c>
      <c r="F66" s="86">
        <v>1.5</v>
      </c>
      <c r="G66" s="80">
        <v>466.1</v>
      </c>
      <c r="H66" s="87" t="s">
        <v>223</v>
      </c>
    </row>
    <row r="67" spans="1:8" ht="17.25" customHeight="1">
      <c r="A67" s="66" t="s">
        <v>299</v>
      </c>
      <c r="B67" s="66">
        <v>66</v>
      </c>
      <c r="C67" s="90">
        <v>40503706</v>
      </c>
      <c r="D67" s="85">
        <v>40953</v>
      </c>
      <c r="E67" s="75" t="s">
        <v>293</v>
      </c>
      <c r="F67" s="86">
        <v>3</v>
      </c>
      <c r="G67" s="80">
        <v>466.1</v>
      </c>
      <c r="H67" s="87" t="s">
        <v>223</v>
      </c>
    </row>
    <row r="68" spans="1:8" ht="17.25" customHeight="1">
      <c r="A68" s="66" t="s">
        <v>299</v>
      </c>
      <c r="B68" s="66">
        <v>67</v>
      </c>
      <c r="C68" s="90">
        <v>40503743</v>
      </c>
      <c r="D68" s="85">
        <v>40953</v>
      </c>
      <c r="E68" s="75" t="s">
        <v>293</v>
      </c>
      <c r="F68" s="86">
        <v>2</v>
      </c>
      <c r="G68" s="80">
        <v>466.1</v>
      </c>
      <c r="H68" s="87" t="s">
        <v>223</v>
      </c>
    </row>
    <row r="69" spans="1:8" ht="17.25" customHeight="1">
      <c r="A69" s="66" t="s">
        <v>299</v>
      </c>
      <c r="B69" s="66">
        <v>68</v>
      </c>
      <c r="C69" s="90">
        <v>40503744</v>
      </c>
      <c r="D69" s="85">
        <v>40953</v>
      </c>
      <c r="E69" s="75" t="s">
        <v>293</v>
      </c>
      <c r="F69" s="86">
        <v>1</v>
      </c>
      <c r="G69" s="80">
        <v>466.1</v>
      </c>
      <c r="H69" s="87" t="s">
        <v>223</v>
      </c>
    </row>
    <row r="70" spans="1:8" ht="17.25" customHeight="1">
      <c r="A70" s="66" t="s">
        <v>299</v>
      </c>
      <c r="B70" s="66">
        <v>69</v>
      </c>
      <c r="C70" s="90">
        <v>40503745</v>
      </c>
      <c r="D70" s="85">
        <v>40953</v>
      </c>
      <c r="E70" s="75" t="s">
        <v>293</v>
      </c>
      <c r="F70" s="86">
        <v>1.5</v>
      </c>
      <c r="G70" s="80">
        <v>466.1</v>
      </c>
      <c r="H70" s="87" t="s">
        <v>223</v>
      </c>
    </row>
    <row r="71" spans="1:8" ht="17.25" customHeight="1">
      <c r="A71" s="66" t="s">
        <v>299</v>
      </c>
      <c r="B71" s="66">
        <v>70</v>
      </c>
      <c r="C71" s="90">
        <v>40503755</v>
      </c>
      <c r="D71" s="85">
        <v>40953</v>
      </c>
      <c r="E71" s="75" t="s">
        <v>293</v>
      </c>
      <c r="F71" s="86">
        <v>1</v>
      </c>
      <c r="G71" s="80">
        <v>466.1</v>
      </c>
      <c r="H71" s="87" t="s">
        <v>223</v>
      </c>
    </row>
    <row r="72" spans="1:8" ht="17.25" customHeight="1">
      <c r="A72" s="66" t="s">
        <v>299</v>
      </c>
      <c r="B72" s="66">
        <v>71</v>
      </c>
      <c r="C72" s="90">
        <v>40503765</v>
      </c>
      <c r="D72" s="85">
        <v>40953</v>
      </c>
      <c r="E72" s="75" t="s">
        <v>293</v>
      </c>
      <c r="F72" s="86">
        <v>1.5</v>
      </c>
      <c r="G72" s="80">
        <v>466.1</v>
      </c>
      <c r="H72" s="87" t="s">
        <v>223</v>
      </c>
    </row>
    <row r="73" spans="1:8" ht="17.25" customHeight="1">
      <c r="A73" s="66" t="s">
        <v>299</v>
      </c>
      <c r="B73" s="66">
        <v>72</v>
      </c>
      <c r="C73" s="90">
        <v>40503775</v>
      </c>
      <c r="D73" s="85">
        <v>40953</v>
      </c>
      <c r="E73" s="75" t="s">
        <v>293</v>
      </c>
      <c r="F73" s="86">
        <v>1</v>
      </c>
      <c r="G73" s="80">
        <v>466.1</v>
      </c>
      <c r="H73" s="87" t="s">
        <v>223</v>
      </c>
    </row>
    <row r="74" spans="1:8" ht="17.25" customHeight="1">
      <c r="A74" s="66" t="s">
        <v>299</v>
      </c>
      <c r="B74" s="66">
        <v>73</v>
      </c>
      <c r="C74" s="90">
        <v>40503791</v>
      </c>
      <c r="D74" s="85">
        <v>40953</v>
      </c>
      <c r="E74" s="75" t="s">
        <v>293</v>
      </c>
      <c r="F74" s="86">
        <v>1.5</v>
      </c>
      <c r="G74" s="80">
        <v>466.1</v>
      </c>
      <c r="H74" s="87" t="s">
        <v>223</v>
      </c>
    </row>
    <row r="75" spans="1:8" ht="17.25" customHeight="1">
      <c r="A75" s="66" t="s">
        <v>299</v>
      </c>
      <c r="B75" s="66">
        <v>74</v>
      </c>
      <c r="C75" s="90">
        <v>40505851</v>
      </c>
      <c r="D75" s="85">
        <v>40953</v>
      </c>
      <c r="E75" s="75" t="s">
        <v>293</v>
      </c>
      <c r="F75" s="86">
        <v>1</v>
      </c>
      <c r="G75" s="80">
        <v>466.1</v>
      </c>
      <c r="H75" s="87" t="s">
        <v>123</v>
      </c>
    </row>
    <row r="76" spans="1:8" ht="17.25" customHeight="1">
      <c r="A76" s="66" t="s">
        <v>299</v>
      </c>
      <c r="B76" s="66">
        <v>75</v>
      </c>
      <c r="C76" s="90">
        <v>40505890</v>
      </c>
      <c r="D76" s="85">
        <v>40953</v>
      </c>
      <c r="E76" s="75" t="s">
        <v>293</v>
      </c>
      <c r="F76" s="86">
        <v>3</v>
      </c>
      <c r="G76" s="80">
        <v>466.1</v>
      </c>
      <c r="H76" s="87" t="s">
        <v>123</v>
      </c>
    </row>
    <row r="77" spans="1:8" ht="17.25" customHeight="1">
      <c r="A77" s="66" t="s">
        <v>299</v>
      </c>
      <c r="B77" s="66">
        <v>76</v>
      </c>
      <c r="C77" s="90">
        <v>40505970</v>
      </c>
      <c r="D77" s="85">
        <v>40953</v>
      </c>
      <c r="E77" s="75" t="s">
        <v>293</v>
      </c>
      <c r="F77" s="86">
        <v>4</v>
      </c>
      <c r="G77" s="80">
        <v>466.1</v>
      </c>
      <c r="H77" s="87" t="s">
        <v>123</v>
      </c>
    </row>
    <row r="78" spans="1:8" ht="17.25" customHeight="1">
      <c r="A78" s="66" t="s">
        <v>299</v>
      </c>
      <c r="B78" s="66">
        <v>77</v>
      </c>
      <c r="C78" s="90">
        <v>40507355</v>
      </c>
      <c r="D78" s="76">
        <v>40959</v>
      </c>
      <c r="E78" s="75" t="s">
        <v>293</v>
      </c>
      <c r="F78" s="86">
        <v>15</v>
      </c>
      <c r="G78" s="80">
        <v>466.1</v>
      </c>
      <c r="H78" s="87" t="s">
        <v>223</v>
      </c>
    </row>
    <row r="79" spans="1:8" ht="17.25" customHeight="1">
      <c r="A79" s="66" t="s">
        <v>299</v>
      </c>
      <c r="B79" s="66">
        <v>78</v>
      </c>
      <c r="C79" s="90">
        <v>40512673</v>
      </c>
      <c r="D79" s="85">
        <v>40967</v>
      </c>
      <c r="E79" s="75" t="s">
        <v>293</v>
      </c>
      <c r="F79" s="86">
        <v>3</v>
      </c>
      <c r="G79" s="80">
        <v>466.1</v>
      </c>
      <c r="H79" s="87" t="s">
        <v>178</v>
      </c>
    </row>
    <row r="80" spans="1:8" ht="17.25" customHeight="1">
      <c r="A80" s="66" t="s">
        <v>299</v>
      </c>
      <c r="B80" s="66">
        <v>79</v>
      </c>
      <c r="C80" s="90">
        <v>40512730</v>
      </c>
      <c r="D80" s="85">
        <v>40967</v>
      </c>
      <c r="E80" s="75" t="s">
        <v>293</v>
      </c>
      <c r="F80" s="86">
        <v>3</v>
      </c>
      <c r="G80" s="80">
        <v>466.1</v>
      </c>
      <c r="H80" s="87" t="s">
        <v>178</v>
      </c>
    </row>
    <row r="81" spans="1:8" ht="17.25" customHeight="1">
      <c r="A81" s="66" t="s">
        <v>299</v>
      </c>
      <c r="B81" s="66">
        <v>80</v>
      </c>
      <c r="C81" s="90">
        <v>40512792</v>
      </c>
      <c r="D81" s="85">
        <v>40967</v>
      </c>
      <c r="E81" s="75" t="s">
        <v>293</v>
      </c>
      <c r="F81" s="86">
        <v>3</v>
      </c>
      <c r="G81" s="80">
        <v>466.1</v>
      </c>
      <c r="H81" s="87" t="s">
        <v>178</v>
      </c>
    </row>
    <row r="82" spans="1:8" ht="17.25" customHeight="1">
      <c r="A82" s="66" t="s">
        <v>300</v>
      </c>
      <c r="B82" s="66">
        <v>81</v>
      </c>
      <c r="C82" s="84">
        <v>40500292</v>
      </c>
      <c r="D82" s="76">
        <v>40948</v>
      </c>
      <c r="E82" s="75" t="s">
        <v>293</v>
      </c>
      <c r="F82" s="77">
        <v>10</v>
      </c>
      <c r="G82" s="80">
        <v>466.1</v>
      </c>
      <c r="H82" s="72" t="s">
        <v>225</v>
      </c>
    </row>
    <row r="83" spans="1:8" ht="17.25" customHeight="1">
      <c r="A83" s="66" t="s">
        <v>300</v>
      </c>
      <c r="B83" s="66">
        <v>82</v>
      </c>
      <c r="C83" s="84">
        <v>40501188</v>
      </c>
      <c r="D83" s="76">
        <v>40948</v>
      </c>
      <c r="E83" s="75" t="s">
        <v>293</v>
      </c>
      <c r="F83" s="77">
        <v>10</v>
      </c>
      <c r="G83" s="80">
        <v>466.1</v>
      </c>
      <c r="H83" s="72" t="s">
        <v>225</v>
      </c>
    </row>
    <row r="84" spans="1:8" ht="17.25" customHeight="1">
      <c r="A84" s="66" t="s">
        <v>300</v>
      </c>
      <c r="B84" s="66">
        <v>83</v>
      </c>
      <c r="C84" s="84">
        <v>40500215</v>
      </c>
      <c r="D84" s="76">
        <v>40948</v>
      </c>
      <c r="E84" s="75" t="s">
        <v>293</v>
      </c>
      <c r="F84" s="77">
        <v>10</v>
      </c>
      <c r="G84" s="80">
        <v>466.1</v>
      </c>
      <c r="H84" s="72" t="s">
        <v>61</v>
      </c>
    </row>
    <row r="85" spans="1:8" ht="17.25" customHeight="1">
      <c r="A85" s="66" t="s">
        <v>300</v>
      </c>
      <c r="B85" s="66">
        <v>84</v>
      </c>
      <c r="C85" s="84">
        <v>40500298</v>
      </c>
      <c r="D85" s="76">
        <v>40948</v>
      </c>
      <c r="E85" s="75" t="s">
        <v>293</v>
      </c>
      <c r="F85" s="77">
        <v>10</v>
      </c>
      <c r="G85" s="80">
        <v>466.1</v>
      </c>
      <c r="H85" s="72" t="s">
        <v>61</v>
      </c>
    </row>
    <row r="86" spans="1:8" ht="17.25" customHeight="1">
      <c r="A86" s="66" t="s">
        <v>300</v>
      </c>
      <c r="B86" s="66">
        <v>85</v>
      </c>
      <c r="C86" s="84">
        <v>40500751</v>
      </c>
      <c r="D86" s="76">
        <v>40948</v>
      </c>
      <c r="E86" s="75" t="s">
        <v>293</v>
      </c>
      <c r="F86" s="77">
        <v>10</v>
      </c>
      <c r="G86" s="80">
        <v>466.1</v>
      </c>
      <c r="H86" s="72" t="s">
        <v>61</v>
      </c>
    </row>
    <row r="87" spans="1:8" ht="17.25" customHeight="1">
      <c r="A87" s="66" t="s">
        <v>300</v>
      </c>
      <c r="B87" s="66">
        <v>86</v>
      </c>
      <c r="C87" s="84">
        <v>40497431</v>
      </c>
      <c r="D87" s="76">
        <v>40953</v>
      </c>
      <c r="E87" s="75" t="s">
        <v>293</v>
      </c>
      <c r="F87" s="77">
        <v>3</v>
      </c>
      <c r="G87" s="80">
        <v>466.1</v>
      </c>
      <c r="H87" s="84" t="s">
        <v>76</v>
      </c>
    </row>
    <row r="88" spans="1:8" ht="17.25" customHeight="1">
      <c r="A88" s="66" t="s">
        <v>300</v>
      </c>
      <c r="B88" s="66">
        <v>87</v>
      </c>
      <c r="C88" s="84">
        <v>40502844</v>
      </c>
      <c r="D88" s="76">
        <v>40953</v>
      </c>
      <c r="E88" s="75" t="s">
        <v>293</v>
      </c>
      <c r="F88" s="77">
        <v>5</v>
      </c>
      <c r="G88" s="80">
        <v>466.1</v>
      </c>
      <c r="H88" s="84" t="s">
        <v>76</v>
      </c>
    </row>
    <row r="89" spans="1:8" ht="17.25" customHeight="1">
      <c r="A89" s="66" t="s">
        <v>300</v>
      </c>
      <c r="B89" s="66">
        <v>88</v>
      </c>
      <c r="C89" s="84">
        <v>40502857</v>
      </c>
      <c r="D89" s="76">
        <v>40953</v>
      </c>
      <c r="E89" s="75" t="s">
        <v>293</v>
      </c>
      <c r="F89" s="77">
        <v>5</v>
      </c>
      <c r="G89" s="80">
        <v>466.1</v>
      </c>
      <c r="H89" s="72" t="s">
        <v>61</v>
      </c>
    </row>
    <row r="90" spans="1:8" ht="17.25" customHeight="1">
      <c r="A90" s="66" t="s">
        <v>300</v>
      </c>
      <c r="B90" s="66">
        <v>89</v>
      </c>
      <c r="C90" s="84">
        <v>40497470</v>
      </c>
      <c r="D90" s="76">
        <v>40955</v>
      </c>
      <c r="E90" s="75" t="s">
        <v>293</v>
      </c>
      <c r="F90" s="77">
        <v>5</v>
      </c>
      <c r="G90" s="80">
        <v>466.1</v>
      </c>
      <c r="H90" s="72" t="s">
        <v>192</v>
      </c>
    </row>
    <row r="91" spans="1:8" ht="17.25" customHeight="1">
      <c r="A91" s="66" t="s">
        <v>300</v>
      </c>
      <c r="B91" s="66">
        <v>90</v>
      </c>
      <c r="C91" s="84">
        <v>40504041</v>
      </c>
      <c r="D91" s="76">
        <v>40956</v>
      </c>
      <c r="E91" s="75" t="s">
        <v>293</v>
      </c>
      <c r="F91" s="77">
        <v>7</v>
      </c>
      <c r="G91" s="80">
        <v>466.1</v>
      </c>
      <c r="H91" s="72" t="s">
        <v>192</v>
      </c>
    </row>
    <row r="92" spans="1:8" ht="17.25" customHeight="1">
      <c r="A92" s="66" t="s">
        <v>300</v>
      </c>
      <c r="B92" s="66">
        <v>91</v>
      </c>
      <c r="C92" s="84">
        <v>40511347</v>
      </c>
      <c r="D92" s="76">
        <v>40966</v>
      </c>
      <c r="E92" s="75" t="s">
        <v>293</v>
      </c>
      <c r="F92" s="77">
        <v>12</v>
      </c>
      <c r="G92" s="80">
        <v>466.1</v>
      </c>
      <c r="H92" s="72" t="s">
        <v>225</v>
      </c>
    </row>
    <row r="93" spans="1:8" ht="17.25" customHeight="1">
      <c r="A93" s="66" t="s">
        <v>301</v>
      </c>
      <c r="B93" s="66">
        <v>92</v>
      </c>
      <c r="C93" s="84">
        <v>40506903</v>
      </c>
      <c r="D93" s="76">
        <v>40949</v>
      </c>
      <c r="E93" s="75" t="s">
        <v>293</v>
      </c>
      <c r="F93" s="77">
        <v>15</v>
      </c>
      <c r="G93" s="80">
        <v>466.1</v>
      </c>
      <c r="H93" s="72" t="s">
        <v>79</v>
      </c>
    </row>
    <row r="94" spans="1:8" ht="17.25" customHeight="1">
      <c r="A94" s="66" t="s">
        <v>301</v>
      </c>
      <c r="B94" s="66">
        <v>93</v>
      </c>
      <c r="C94" s="82">
        <v>40508469</v>
      </c>
      <c r="D94" s="83">
        <v>40954</v>
      </c>
      <c r="E94" s="75" t="s">
        <v>293</v>
      </c>
      <c r="F94" s="77">
        <v>7</v>
      </c>
      <c r="G94" s="80">
        <v>466.1</v>
      </c>
      <c r="H94" s="72" t="s">
        <v>79</v>
      </c>
    </row>
    <row r="95" spans="1:8" ht="17.25" customHeight="1">
      <c r="A95" s="66" t="s">
        <v>302</v>
      </c>
      <c r="B95" s="66">
        <v>94</v>
      </c>
      <c r="C95" s="90">
        <v>40489330</v>
      </c>
      <c r="D95" s="76">
        <v>40941</v>
      </c>
      <c r="E95" s="75" t="s">
        <v>293</v>
      </c>
      <c r="F95" s="86">
        <v>15</v>
      </c>
      <c r="G95" s="80">
        <v>466.1</v>
      </c>
      <c r="H95" s="87" t="s">
        <v>75</v>
      </c>
    </row>
    <row r="96" spans="1:8" ht="17.25" customHeight="1">
      <c r="A96" s="66" t="s">
        <v>302</v>
      </c>
      <c r="B96" s="66">
        <v>95</v>
      </c>
      <c r="C96" s="90">
        <v>40498144</v>
      </c>
      <c r="D96" s="76">
        <v>40947</v>
      </c>
      <c r="E96" s="75" t="s">
        <v>293</v>
      </c>
      <c r="F96" s="86">
        <v>10</v>
      </c>
      <c r="G96" s="80">
        <v>466.1</v>
      </c>
      <c r="H96" s="87" t="s">
        <v>124</v>
      </c>
    </row>
    <row r="97" spans="1:8" ht="17.25" customHeight="1">
      <c r="A97" s="66" t="s">
        <v>302</v>
      </c>
      <c r="B97" s="66">
        <v>96</v>
      </c>
      <c r="C97" s="90">
        <v>40497875</v>
      </c>
      <c r="D97" s="76">
        <v>40941</v>
      </c>
      <c r="E97" s="75" t="s">
        <v>293</v>
      </c>
      <c r="F97" s="86">
        <v>5</v>
      </c>
      <c r="G97" s="80">
        <v>466.1</v>
      </c>
      <c r="H97" s="87" t="s">
        <v>182</v>
      </c>
    </row>
    <row r="98" spans="1:8" ht="17.25" customHeight="1">
      <c r="A98" s="66" t="s">
        <v>302</v>
      </c>
      <c r="B98" s="66">
        <v>97</v>
      </c>
      <c r="C98" s="90">
        <v>40500082</v>
      </c>
      <c r="D98" s="76">
        <v>40949</v>
      </c>
      <c r="E98" s="75" t="s">
        <v>293</v>
      </c>
      <c r="F98" s="86">
        <v>3.5</v>
      </c>
      <c r="G98" s="80">
        <v>466.1</v>
      </c>
      <c r="H98" s="87" t="s">
        <v>68</v>
      </c>
    </row>
    <row r="99" spans="1:8" ht="17.25" customHeight="1">
      <c r="A99" s="66" t="s">
        <v>302</v>
      </c>
      <c r="B99" s="66">
        <v>98</v>
      </c>
      <c r="C99" s="90">
        <v>40501452</v>
      </c>
      <c r="D99" s="76">
        <v>40941</v>
      </c>
      <c r="E99" s="75" t="s">
        <v>293</v>
      </c>
      <c r="F99" s="86">
        <v>10</v>
      </c>
      <c r="G99" s="80">
        <v>466.1</v>
      </c>
      <c r="H99" s="87" t="s">
        <v>124</v>
      </c>
    </row>
    <row r="100" spans="1:8" ht="17.25" customHeight="1">
      <c r="A100" s="66" t="s">
        <v>302</v>
      </c>
      <c r="B100" s="66">
        <v>99</v>
      </c>
      <c r="C100" s="91">
        <v>40504383</v>
      </c>
      <c r="D100" s="68">
        <v>40952</v>
      </c>
      <c r="E100" s="75" t="s">
        <v>293</v>
      </c>
      <c r="F100" s="79">
        <v>4</v>
      </c>
      <c r="G100" s="80">
        <v>466.1</v>
      </c>
      <c r="H100" s="87" t="s">
        <v>182</v>
      </c>
    </row>
    <row r="101" spans="1:8" ht="17.25" customHeight="1">
      <c r="A101" s="66" t="s">
        <v>302</v>
      </c>
      <c r="B101" s="66">
        <v>100</v>
      </c>
      <c r="C101" s="91">
        <v>40504314</v>
      </c>
      <c r="D101" s="68">
        <v>40952</v>
      </c>
      <c r="E101" s="75" t="s">
        <v>293</v>
      </c>
      <c r="F101" s="79">
        <v>4</v>
      </c>
      <c r="G101" s="80">
        <v>466.1</v>
      </c>
      <c r="H101" s="87" t="s">
        <v>182</v>
      </c>
    </row>
    <row r="102" spans="1:8" ht="17.25" customHeight="1">
      <c r="A102" s="66" t="s">
        <v>302</v>
      </c>
      <c r="B102" s="66">
        <v>101</v>
      </c>
      <c r="C102" s="91">
        <v>40504204</v>
      </c>
      <c r="D102" s="68">
        <v>40952</v>
      </c>
      <c r="E102" s="75" t="s">
        <v>293</v>
      </c>
      <c r="F102" s="79">
        <v>4</v>
      </c>
      <c r="G102" s="80">
        <v>466.1</v>
      </c>
      <c r="H102" s="87" t="s">
        <v>182</v>
      </c>
    </row>
    <row r="103" spans="1:8" ht="17.25" customHeight="1">
      <c r="A103" s="66" t="s">
        <v>302</v>
      </c>
      <c r="B103" s="66">
        <v>102</v>
      </c>
      <c r="C103" s="91">
        <v>40503917</v>
      </c>
      <c r="D103" s="68">
        <v>40952</v>
      </c>
      <c r="E103" s="75" t="s">
        <v>293</v>
      </c>
      <c r="F103" s="79">
        <v>4</v>
      </c>
      <c r="G103" s="80">
        <v>466.1</v>
      </c>
      <c r="H103" s="87" t="s">
        <v>182</v>
      </c>
    </row>
    <row r="104" spans="1:8" ht="17.25" customHeight="1">
      <c r="A104" s="66" t="s">
        <v>302</v>
      </c>
      <c r="B104" s="66">
        <v>103</v>
      </c>
      <c r="C104" s="90">
        <v>40502392</v>
      </c>
      <c r="D104" s="76">
        <v>40949</v>
      </c>
      <c r="E104" s="75" t="s">
        <v>293</v>
      </c>
      <c r="F104" s="86">
        <v>2.5</v>
      </c>
      <c r="G104" s="80">
        <v>466.1</v>
      </c>
      <c r="H104" s="87" t="s">
        <v>68</v>
      </c>
    </row>
    <row r="105" spans="1:8" ht="17.25" customHeight="1">
      <c r="A105" s="66" t="s">
        <v>302</v>
      </c>
      <c r="B105" s="66">
        <v>104</v>
      </c>
      <c r="C105" s="90">
        <v>40502436</v>
      </c>
      <c r="D105" s="76">
        <v>40949</v>
      </c>
      <c r="E105" s="75" t="s">
        <v>293</v>
      </c>
      <c r="F105" s="86">
        <v>3</v>
      </c>
      <c r="G105" s="80">
        <v>466.1</v>
      </c>
      <c r="H105" s="87" t="s">
        <v>68</v>
      </c>
    </row>
    <row r="106" spans="1:8" ht="17.25" customHeight="1">
      <c r="A106" s="66" t="s">
        <v>302</v>
      </c>
      <c r="B106" s="66">
        <v>105</v>
      </c>
      <c r="C106" s="91">
        <v>40503305</v>
      </c>
      <c r="D106" s="76">
        <v>40949</v>
      </c>
      <c r="E106" s="75" t="s">
        <v>293</v>
      </c>
      <c r="F106" s="79">
        <v>2</v>
      </c>
      <c r="G106" s="80">
        <v>466.1</v>
      </c>
      <c r="H106" s="87" t="s">
        <v>68</v>
      </c>
    </row>
    <row r="107" spans="1:8" ht="17.25" customHeight="1">
      <c r="A107" s="66" t="s">
        <v>302</v>
      </c>
      <c r="B107" s="66">
        <v>106</v>
      </c>
      <c r="C107" s="90">
        <v>40503326</v>
      </c>
      <c r="D107" s="76">
        <v>40949</v>
      </c>
      <c r="E107" s="75" t="s">
        <v>293</v>
      </c>
      <c r="F107" s="86">
        <v>2</v>
      </c>
      <c r="G107" s="80">
        <v>466.1</v>
      </c>
      <c r="H107" s="87" t="s">
        <v>68</v>
      </c>
    </row>
    <row r="108" spans="1:8" ht="17.25" customHeight="1">
      <c r="A108" s="66" t="s">
        <v>302</v>
      </c>
      <c r="B108" s="66">
        <v>107</v>
      </c>
      <c r="C108" s="91">
        <v>40504690</v>
      </c>
      <c r="D108" s="76">
        <v>40949</v>
      </c>
      <c r="E108" s="75" t="s">
        <v>293</v>
      </c>
      <c r="F108" s="79">
        <v>1</v>
      </c>
      <c r="G108" s="80">
        <v>466.1</v>
      </c>
      <c r="H108" s="87" t="s">
        <v>68</v>
      </c>
    </row>
    <row r="109" spans="1:8" ht="17.25" customHeight="1">
      <c r="A109" s="66" t="s">
        <v>302</v>
      </c>
      <c r="B109" s="66">
        <v>108</v>
      </c>
      <c r="C109" s="90">
        <v>40507395</v>
      </c>
      <c r="D109" s="76">
        <v>40953</v>
      </c>
      <c r="E109" s="75" t="s">
        <v>293</v>
      </c>
      <c r="F109" s="86">
        <v>7</v>
      </c>
      <c r="G109" s="80">
        <v>466.1</v>
      </c>
      <c r="H109" s="87" t="s">
        <v>68</v>
      </c>
    </row>
    <row r="110" spans="1:8" ht="17.25" customHeight="1">
      <c r="A110" s="66" t="s">
        <v>302</v>
      </c>
      <c r="B110" s="66">
        <v>109</v>
      </c>
      <c r="C110" s="90">
        <v>40507174</v>
      </c>
      <c r="D110" s="76">
        <v>40953</v>
      </c>
      <c r="E110" s="75" t="s">
        <v>293</v>
      </c>
      <c r="F110" s="86">
        <v>2</v>
      </c>
      <c r="G110" s="80">
        <v>466.1</v>
      </c>
      <c r="H110" s="87" t="s">
        <v>68</v>
      </c>
    </row>
    <row r="111" spans="1:8" ht="17.25" customHeight="1">
      <c r="A111" s="66" t="s">
        <v>302</v>
      </c>
      <c r="B111" s="66">
        <v>110</v>
      </c>
      <c r="C111" s="90">
        <v>40507531</v>
      </c>
      <c r="D111" s="76">
        <v>40960</v>
      </c>
      <c r="E111" s="75" t="s">
        <v>293</v>
      </c>
      <c r="F111" s="86">
        <v>1</v>
      </c>
      <c r="G111" s="80">
        <v>466.1</v>
      </c>
      <c r="H111" s="87" t="s">
        <v>182</v>
      </c>
    </row>
    <row r="112" spans="1:8" ht="17.25" customHeight="1">
      <c r="A112" s="66" t="s">
        <v>302</v>
      </c>
      <c r="B112" s="66">
        <v>111</v>
      </c>
      <c r="C112" s="90">
        <v>40507480</v>
      </c>
      <c r="D112" s="76">
        <v>40960</v>
      </c>
      <c r="E112" s="75" t="s">
        <v>293</v>
      </c>
      <c r="F112" s="86">
        <v>1</v>
      </c>
      <c r="G112" s="80">
        <v>466.1</v>
      </c>
      <c r="H112" s="87" t="s">
        <v>182</v>
      </c>
    </row>
    <row r="113" spans="1:8" ht="17.25" customHeight="1">
      <c r="A113" s="66" t="s">
        <v>302</v>
      </c>
      <c r="B113" s="66">
        <v>112</v>
      </c>
      <c r="C113" s="90">
        <v>40507505</v>
      </c>
      <c r="D113" s="76">
        <v>40960</v>
      </c>
      <c r="E113" s="75" t="s">
        <v>293</v>
      </c>
      <c r="F113" s="86">
        <v>1</v>
      </c>
      <c r="G113" s="80">
        <v>466.1</v>
      </c>
      <c r="H113" s="87" t="s">
        <v>182</v>
      </c>
    </row>
    <row r="114" spans="1:8" ht="17.25" customHeight="1">
      <c r="A114" s="66" t="s">
        <v>302</v>
      </c>
      <c r="B114" s="66">
        <v>113</v>
      </c>
      <c r="C114" s="90">
        <v>40508230</v>
      </c>
      <c r="D114" s="76">
        <v>40959</v>
      </c>
      <c r="E114" s="75" t="s">
        <v>293</v>
      </c>
      <c r="F114" s="86">
        <v>10</v>
      </c>
      <c r="G114" s="80">
        <v>466.1</v>
      </c>
      <c r="H114" s="87" t="s">
        <v>68</v>
      </c>
    </row>
    <row r="115" spans="1:8" ht="17.25" customHeight="1">
      <c r="A115" s="66" t="s">
        <v>302</v>
      </c>
      <c r="B115" s="66">
        <v>114</v>
      </c>
      <c r="C115" s="90">
        <v>40508582</v>
      </c>
      <c r="D115" s="76">
        <v>40959</v>
      </c>
      <c r="E115" s="75" t="s">
        <v>293</v>
      </c>
      <c r="F115" s="86">
        <v>10</v>
      </c>
      <c r="G115" s="80">
        <v>466.1</v>
      </c>
      <c r="H115" s="87" t="s">
        <v>104</v>
      </c>
    </row>
    <row r="116" spans="1:8" ht="17.25" customHeight="1">
      <c r="A116" s="66" t="s">
        <v>302</v>
      </c>
      <c r="B116" s="66">
        <v>115</v>
      </c>
      <c r="C116" s="90">
        <v>40508618</v>
      </c>
      <c r="D116" s="85">
        <v>40959</v>
      </c>
      <c r="E116" s="75" t="s">
        <v>293</v>
      </c>
      <c r="F116" s="86">
        <v>5</v>
      </c>
      <c r="G116" s="80">
        <v>466.1</v>
      </c>
      <c r="H116" s="87" t="s">
        <v>124</v>
      </c>
    </row>
    <row r="117" spans="1:8" ht="17.25" customHeight="1">
      <c r="A117" s="66" t="s">
        <v>302</v>
      </c>
      <c r="B117" s="66">
        <v>116</v>
      </c>
      <c r="C117" s="90">
        <v>40510859</v>
      </c>
      <c r="D117" s="76">
        <v>40959</v>
      </c>
      <c r="E117" s="75" t="s">
        <v>293</v>
      </c>
      <c r="F117" s="86">
        <v>1</v>
      </c>
      <c r="G117" s="80">
        <v>466.1</v>
      </c>
      <c r="H117" s="87" t="s">
        <v>124</v>
      </c>
    </row>
    <row r="118" spans="1:8" ht="17.25" customHeight="1">
      <c r="A118" s="66" t="s">
        <v>302</v>
      </c>
      <c r="B118" s="66">
        <v>117</v>
      </c>
      <c r="C118" s="90">
        <v>40512174</v>
      </c>
      <c r="D118" s="85">
        <v>40967</v>
      </c>
      <c r="E118" s="75" t="s">
        <v>293</v>
      </c>
      <c r="F118" s="86">
        <v>3</v>
      </c>
      <c r="G118" s="80">
        <v>466.1</v>
      </c>
      <c r="H118" s="87" t="s">
        <v>182</v>
      </c>
    </row>
    <row r="119" spans="1:8" ht="17.25" customHeight="1">
      <c r="A119" s="66" t="s">
        <v>302</v>
      </c>
      <c r="B119" s="66">
        <v>118</v>
      </c>
      <c r="C119" s="90">
        <v>40512187</v>
      </c>
      <c r="D119" s="85">
        <v>40967</v>
      </c>
      <c r="E119" s="75" t="s">
        <v>293</v>
      </c>
      <c r="F119" s="86">
        <v>1</v>
      </c>
      <c r="G119" s="80">
        <v>466.1</v>
      </c>
      <c r="H119" s="87" t="s">
        <v>182</v>
      </c>
    </row>
    <row r="120" spans="1:8" ht="17.25" customHeight="1">
      <c r="A120" s="66" t="s">
        <v>302</v>
      </c>
      <c r="B120" s="66">
        <v>119</v>
      </c>
      <c r="C120" s="90">
        <v>40512344</v>
      </c>
      <c r="D120" s="85">
        <v>40967</v>
      </c>
      <c r="E120" s="75" t="s">
        <v>293</v>
      </c>
      <c r="F120" s="86">
        <v>1</v>
      </c>
      <c r="G120" s="80">
        <v>466.1</v>
      </c>
      <c r="H120" s="87" t="s">
        <v>182</v>
      </c>
    </row>
    <row r="121" spans="1:8" ht="17.25" customHeight="1">
      <c r="A121" s="66" t="s">
        <v>302</v>
      </c>
      <c r="B121" s="66">
        <v>120</v>
      </c>
      <c r="C121" s="90">
        <v>40512414</v>
      </c>
      <c r="D121" s="85">
        <v>40967</v>
      </c>
      <c r="E121" s="75" t="s">
        <v>293</v>
      </c>
      <c r="F121" s="86">
        <v>7</v>
      </c>
      <c r="G121" s="80">
        <v>466.1</v>
      </c>
      <c r="H121" s="87" t="s">
        <v>182</v>
      </c>
    </row>
    <row r="122" spans="1:8" ht="17.25" customHeight="1">
      <c r="A122" s="66" t="s">
        <v>302</v>
      </c>
      <c r="B122" s="66">
        <v>121</v>
      </c>
      <c r="C122" s="90">
        <v>40514767</v>
      </c>
      <c r="D122" s="76">
        <v>40966</v>
      </c>
      <c r="E122" s="75" t="s">
        <v>293</v>
      </c>
      <c r="F122" s="86">
        <v>2</v>
      </c>
      <c r="G122" s="80">
        <v>466.1</v>
      </c>
      <c r="H122" s="87" t="s">
        <v>182</v>
      </c>
    </row>
    <row r="123" spans="1:8" ht="17.25" customHeight="1">
      <c r="A123" s="66" t="s">
        <v>302</v>
      </c>
      <c r="B123" s="66">
        <v>122</v>
      </c>
      <c r="C123" s="90">
        <v>40514807</v>
      </c>
      <c r="D123" s="76">
        <v>40966</v>
      </c>
      <c r="E123" s="75" t="s">
        <v>293</v>
      </c>
      <c r="F123" s="86">
        <v>1</v>
      </c>
      <c r="G123" s="80">
        <v>466.1</v>
      </c>
      <c r="H123" s="87" t="s">
        <v>182</v>
      </c>
    </row>
    <row r="124" spans="1:8" ht="17.25" customHeight="1">
      <c r="A124" s="66" t="s">
        <v>302</v>
      </c>
      <c r="B124" s="66">
        <v>123</v>
      </c>
      <c r="C124" s="90">
        <v>40514818</v>
      </c>
      <c r="D124" s="76">
        <v>40966</v>
      </c>
      <c r="E124" s="75" t="s">
        <v>293</v>
      </c>
      <c r="F124" s="86">
        <v>2</v>
      </c>
      <c r="G124" s="80">
        <v>466.1</v>
      </c>
      <c r="H124" s="87" t="s">
        <v>182</v>
      </c>
    </row>
    <row r="125" spans="1:8" ht="17.25" customHeight="1">
      <c r="A125" s="66" t="s">
        <v>303</v>
      </c>
      <c r="B125" s="66">
        <v>124</v>
      </c>
      <c r="C125" s="84">
        <v>40501778</v>
      </c>
      <c r="D125" s="76">
        <v>40948</v>
      </c>
      <c r="E125" s="75" t="s">
        <v>293</v>
      </c>
      <c r="F125" s="86">
        <v>10</v>
      </c>
      <c r="G125" s="80">
        <v>466.1</v>
      </c>
      <c r="H125" s="87" t="s">
        <v>81</v>
      </c>
    </row>
    <row r="126" spans="1:8" ht="17.25" customHeight="1">
      <c r="A126" s="66" t="s">
        <v>303</v>
      </c>
      <c r="B126" s="66">
        <v>125</v>
      </c>
      <c r="C126" s="84">
        <v>40501779</v>
      </c>
      <c r="D126" s="76">
        <v>40953</v>
      </c>
      <c r="E126" s="75" t="s">
        <v>293</v>
      </c>
      <c r="F126" s="86">
        <v>10</v>
      </c>
      <c r="G126" s="80">
        <v>466.1</v>
      </c>
      <c r="H126" s="87" t="s">
        <v>81</v>
      </c>
    </row>
    <row r="127" spans="1:8" ht="17.25" customHeight="1">
      <c r="A127" s="66" t="s">
        <v>303</v>
      </c>
      <c r="B127" s="66">
        <v>126</v>
      </c>
      <c r="C127" s="84">
        <v>40501780</v>
      </c>
      <c r="D127" s="76">
        <v>40953</v>
      </c>
      <c r="E127" s="75" t="s">
        <v>293</v>
      </c>
      <c r="F127" s="86">
        <v>10</v>
      </c>
      <c r="G127" s="80">
        <v>466.1</v>
      </c>
      <c r="H127" s="87" t="s">
        <v>81</v>
      </c>
    </row>
    <row r="128" spans="1:8" ht="17.25" customHeight="1">
      <c r="A128" s="66" t="s">
        <v>304</v>
      </c>
      <c r="B128" s="66">
        <v>127</v>
      </c>
      <c r="C128" s="84">
        <v>40498983</v>
      </c>
      <c r="D128" s="76">
        <v>40942</v>
      </c>
      <c r="E128" s="75" t="s">
        <v>293</v>
      </c>
      <c r="F128" s="77">
        <v>3</v>
      </c>
      <c r="G128" s="80">
        <v>466.1</v>
      </c>
      <c r="H128" s="72" t="s">
        <v>60</v>
      </c>
    </row>
    <row r="129" spans="1:8" ht="17.25" customHeight="1">
      <c r="A129" s="66" t="s">
        <v>304</v>
      </c>
      <c r="B129" s="66">
        <v>128</v>
      </c>
      <c r="C129" s="82">
        <v>40499355</v>
      </c>
      <c r="D129" s="76">
        <v>40942</v>
      </c>
      <c r="E129" s="75" t="s">
        <v>293</v>
      </c>
      <c r="F129" s="77">
        <v>3</v>
      </c>
      <c r="G129" s="80">
        <v>466.1</v>
      </c>
      <c r="H129" s="72" t="s">
        <v>60</v>
      </c>
    </row>
    <row r="130" spans="1:8" ht="17.25" customHeight="1">
      <c r="A130" s="66" t="s">
        <v>304</v>
      </c>
      <c r="B130" s="66">
        <v>129</v>
      </c>
      <c r="C130" s="84">
        <v>40499594</v>
      </c>
      <c r="D130" s="76">
        <v>40942</v>
      </c>
      <c r="E130" s="75" t="s">
        <v>293</v>
      </c>
      <c r="F130" s="77">
        <v>3</v>
      </c>
      <c r="G130" s="80">
        <v>466.1</v>
      </c>
      <c r="H130" s="72" t="s">
        <v>60</v>
      </c>
    </row>
    <row r="131" spans="1:8" ht="17.25" customHeight="1">
      <c r="A131" s="66" t="s">
        <v>304</v>
      </c>
      <c r="B131" s="66">
        <v>130</v>
      </c>
      <c r="C131" s="84">
        <v>40502756</v>
      </c>
      <c r="D131" s="83">
        <v>40945</v>
      </c>
      <c r="E131" s="75" t="s">
        <v>293</v>
      </c>
      <c r="F131" s="77">
        <v>5</v>
      </c>
      <c r="G131" s="80">
        <v>466.1</v>
      </c>
      <c r="H131" s="72" t="s">
        <v>60</v>
      </c>
    </row>
    <row r="132" spans="1:8" ht="17.25" customHeight="1">
      <c r="A132" s="66" t="s">
        <v>304</v>
      </c>
      <c r="B132" s="66">
        <v>131</v>
      </c>
      <c r="C132" s="84">
        <v>40502906</v>
      </c>
      <c r="D132" s="83">
        <v>40945</v>
      </c>
      <c r="E132" s="75" t="s">
        <v>293</v>
      </c>
      <c r="F132" s="77">
        <v>5</v>
      </c>
      <c r="G132" s="80">
        <v>466.1</v>
      </c>
      <c r="H132" s="72" t="s">
        <v>60</v>
      </c>
    </row>
    <row r="133" spans="1:8" ht="17.25" customHeight="1">
      <c r="A133" s="66" t="s">
        <v>304</v>
      </c>
      <c r="B133" s="66">
        <v>132</v>
      </c>
      <c r="C133" s="84">
        <v>40503233</v>
      </c>
      <c r="D133" s="83">
        <v>40945</v>
      </c>
      <c r="E133" s="75" t="s">
        <v>293</v>
      </c>
      <c r="F133" s="77">
        <v>5</v>
      </c>
      <c r="G133" s="80">
        <v>466.1</v>
      </c>
      <c r="H133" s="72" t="s">
        <v>60</v>
      </c>
    </row>
    <row r="134" spans="1:8" ht="17.25" customHeight="1">
      <c r="A134" s="66" t="s">
        <v>304</v>
      </c>
      <c r="B134" s="66">
        <v>133</v>
      </c>
      <c r="C134" s="84">
        <v>40503470</v>
      </c>
      <c r="D134" s="83">
        <v>40945</v>
      </c>
      <c r="E134" s="75" t="s">
        <v>293</v>
      </c>
      <c r="F134" s="77">
        <v>5</v>
      </c>
      <c r="G134" s="80">
        <v>466.1</v>
      </c>
      <c r="H134" s="72" t="s">
        <v>60</v>
      </c>
    </row>
    <row r="135" spans="1:8" ht="17.25" customHeight="1">
      <c r="A135" s="66" t="s">
        <v>304</v>
      </c>
      <c r="B135" s="66">
        <v>134</v>
      </c>
      <c r="C135" s="84">
        <v>40503834</v>
      </c>
      <c r="D135" s="83">
        <v>40945</v>
      </c>
      <c r="E135" s="75" t="s">
        <v>293</v>
      </c>
      <c r="F135" s="77">
        <v>5</v>
      </c>
      <c r="G135" s="80">
        <v>466.1</v>
      </c>
      <c r="H135" s="72" t="s">
        <v>60</v>
      </c>
    </row>
    <row r="136" spans="1:8" ht="17.25" customHeight="1">
      <c r="A136" s="66" t="s">
        <v>304</v>
      </c>
      <c r="B136" s="66">
        <v>135</v>
      </c>
      <c r="C136" s="84">
        <v>40503920</v>
      </c>
      <c r="D136" s="83">
        <v>40945</v>
      </c>
      <c r="E136" s="75" t="s">
        <v>293</v>
      </c>
      <c r="F136" s="77">
        <v>5</v>
      </c>
      <c r="G136" s="80">
        <v>466.1</v>
      </c>
      <c r="H136" s="72" t="s">
        <v>60</v>
      </c>
    </row>
    <row r="137" spans="1:8" ht="17.25" customHeight="1">
      <c r="A137" s="66" t="s">
        <v>304</v>
      </c>
      <c r="B137" s="66">
        <v>136</v>
      </c>
      <c r="C137" s="84">
        <v>40504652</v>
      </c>
      <c r="D137" s="76">
        <v>40948</v>
      </c>
      <c r="E137" s="75" t="s">
        <v>293</v>
      </c>
      <c r="F137" s="77">
        <v>6</v>
      </c>
      <c r="G137" s="80">
        <v>466.1</v>
      </c>
      <c r="H137" s="72" t="s">
        <v>91</v>
      </c>
    </row>
    <row r="138" spans="1:8" ht="17.25" customHeight="1">
      <c r="A138" s="66" t="s">
        <v>304</v>
      </c>
      <c r="B138" s="66">
        <v>137</v>
      </c>
      <c r="C138" s="84">
        <v>40506155</v>
      </c>
      <c r="D138" s="76">
        <v>40953</v>
      </c>
      <c r="E138" s="75" t="s">
        <v>293</v>
      </c>
      <c r="F138" s="77">
        <v>6</v>
      </c>
      <c r="G138" s="80">
        <v>466.1</v>
      </c>
      <c r="H138" s="72" t="s">
        <v>94</v>
      </c>
    </row>
    <row r="139" spans="1:8" ht="17.25" customHeight="1">
      <c r="A139" s="66" t="s">
        <v>304</v>
      </c>
      <c r="B139" s="66">
        <v>138</v>
      </c>
      <c r="C139" s="84">
        <v>40506355</v>
      </c>
      <c r="D139" s="76">
        <v>40953</v>
      </c>
      <c r="E139" s="75" t="s">
        <v>293</v>
      </c>
      <c r="F139" s="77">
        <v>6</v>
      </c>
      <c r="G139" s="80">
        <v>466.1</v>
      </c>
      <c r="H139" s="72" t="s">
        <v>94</v>
      </c>
    </row>
    <row r="140" spans="1:8" ht="17.25" customHeight="1">
      <c r="A140" s="66" t="s">
        <v>304</v>
      </c>
      <c r="B140" s="66">
        <v>139</v>
      </c>
      <c r="C140" s="84">
        <v>40506852</v>
      </c>
      <c r="D140" s="76">
        <v>40959</v>
      </c>
      <c r="E140" s="75" t="s">
        <v>293</v>
      </c>
      <c r="F140" s="77">
        <v>10</v>
      </c>
      <c r="G140" s="80">
        <v>466.1</v>
      </c>
      <c r="H140" s="72" t="s">
        <v>97</v>
      </c>
    </row>
    <row r="141" spans="1:8" ht="17.25" customHeight="1">
      <c r="A141" s="66" t="s">
        <v>304</v>
      </c>
      <c r="B141" s="66">
        <v>140</v>
      </c>
      <c r="C141" s="84">
        <v>40511926</v>
      </c>
      <c r="D141" s="76">
        <v>40966</v>
      </c>
      <c r="E141" s="75" t="s">
        <v>293</v>
      </c>
      <c r="F141" s="77">
        <v>15</v>
      </c>
      <c r="G141" s="80">
        <v>466.1</v>
      </c>
      <c r="H141" s="72" t="s">
        <v>94</v>
      </c>
    </row>
    <row r="142" spans="1:8" ht="17.25" customHeight="1">
      <c r="A142" s="66" t="s">
        <v>305</v>
      </c>
      <c r="B142" s="66">
        <v>141</v>
      </c>
      <c r="C142" s="90">
        <v>40470103</v>
      </c>
      <c r="D142" s="76">
        <v>40968</v>
      </c>
      <c r="E142" s="75" t="s">
        <v>293</v>
      </c>
      <c r="F142" s="92">
        <v>20</v>
      </c>
      <c r="G142" s="93">
        <v>21000</v>
      </c>
      <c r="H142" s="87" t="s">
        <v>34</v>
      </c>
    </row>
    <row r="143" spans="1:8" ht="17.25" customHeight="1">
      <c r="A143" s="66" t="s">
        <v>305</v>
      </c>
      <c r="B143" s="66">
        <v>142</v>
      </c>
      <c r="C143" s="90">
        <v>40488471</v>
      </c>
      <c r="D143" s="76">
        <v>40961</v>
      </c>
      <c r="E143" s="75" t="s">
        <v>293</v>
      </c>
      <c r="F143" s="86">
        <v>15</v>
      </c>
      <c r="G143" s="80">
        <v>466.1</v>
      </c>
      <c r="H143" s="87" t="s">
        <v>93</v>
      </c>
    </row>
    <row r="144" spans="1:8" ht="17.25" customHeight="1">
      <c r="A144" s="66" t="s">
        <v>305</v>
      </c>
      <c r="B144" s="66">
        <v>143</v>
      </c>
      <c r="C144" s="90">
        <v>40498566</v>
      </c>
      <c r="D144" s="76">
        <v>40949</v>
      </c>
      <c r="E144" s="75" t="s">
        <v>293</v>
      </c>
      <c r="F144" s="92">
        <v>3</v>
      </c>
      <c r="G144" s="80">
        <v>466.1</v>
      </c>
      <c r="H144" s="87" t="s">
        <v>34</v>
      </c>
    </row>
    <row r="145" spans="1:8" ht="17.25" customHeight="1">
      <c r="A145" s="66" t="s">
        <v>305</v>
      </c>
      <c r="B145" s="66">
        <v>144</v>
      </c>
      <c r="C145" s="90">
        <v>40498491</v>
      </c>
      <c r="D145" s="76">
        <v>40949</v>
      </c>
      <c r="E145" s="75" t="s">
        <v>293</v>
      </c>
      <c r="F145" s="92">
        <v>9</v>
      </c>
      <c r="G145" s="80">
        <v>466.1</v>
      </c>
      <c r="H145" s="87" t="s">
        <v>34</v>
      </c>
    </row>
    <row r="146" spans="1:8" ht="17.25" customHeight="1">
      <c r="A146" s="66" t="s">
        <v>305</v>
      </c>
      <c r="B146" s="66">
        <v>145</v>
      </c>
      <c r="C146" s="90">
        <v>40499256</v>
      </c>
      <c r="D146" s="76">
        <v>40949</v>
      </c>
      <c r="E146" s="75" t="s">
        <v>293</v>
      </c>
      <c r="F146" s="92">
        <v>12</v>
      </c>
      <c r="G146" s="80">
        <v>466.1</v>
      </c>
      <c r="H146" s="87" t="s">
        <v>34</v>
      </c>
    </row>
    <row r="147" spans="1:8" ht="17.25" customHeight="1">
      <c r="A147" s="66" t="s">
        <v>305</v>
      </c>
      <c r="B147" s="66">
        <v>146</v>
      </c>
      <c r="C147" s="90">
        <v>40498460</v>
      </c>
      <c r="D147" s="76">
        <v>40942</v>
      </c>
      <c r="E147" s="75" t="s">
        <v>293</v>
      </c>
      <c r="F147" s="92">
        <v>6</v>
      </c>
      <c r="G147" s="80">
        <v>466.1</v>
      </c>
      <c r="H147" s="87" t="s">
        <v>34</v>
      </c>
    </row>
    <row r="148" spans="1:8" ht="17.25" customHeight="1">
      <c r="A148" s="66" t="s">
        <v>305</v>
      </c>
      <c r="B148" s="66">
        <v>147</v>
      </c>
      <c r="C148" s="90">
        <v>40498423</v>
      </c>
      <c r="D148" s="76">
        <v>40946</v>
      </c>
      <c r="E148" s="75" t="s">
        <v>293</v>
      </c>
      <c r="F148" s="92">
        <v>15</v>
      </c>
      <c r="G148" s="80">
        <v>466.1</v>
      </c>
      <c r="H148" s="87" t="s">
        <v>34</v>
      </c>
    </row>
    <row r="149" spans="1:8" ht="17.25" customHeight="1">
      <c r="A149" s="66" t="s">
        <v>305</v>
      </c>
      <c r="B149" s="66">
        <v>148</v>
      </c>
      <c r="C149" s="90">
        <v>40498449</v>
      </c>
      <c r="D149" s="76">
        <v>40946</v>
      </c>
      <c r="E149" s="75" t="s">
        <v>293</v>
      </c>
      <c r="F149" s="92">
        <v>15</v>
      </c>
      <c r="G149" s="80">
        <v>466.1</v>
      </c>
      <c r="H149" s="87" t="s">
        <v>34</v>
      </c>
    </row>
    <row r="150" spans="1:8" ht="17.25" customHeight="1">
      <c r="A150" s="66" t="s">
        <v>305</v>
      </c>
      <c r="B150" s="66">
        <v>149</v>
      </c>
      <c r="C150" s="90">
        <v>40499275</v>
      </c>
      <c r="D150" s="76">
        <v>40947</v>
      </c>
      <c r="E150" s="75" t="s">
        <v>293</v>
      </c>
      <c r="F150" s="92">
        <v>15</v>
      </c>
      <c r="G150" s="80">
        <v>466.1</v>
      </c>
      <c r="H150" s="87" t="s">
        <v>34</v>
      </c>
    </row>
    <row r="151" spans="1:8" ht="17.25" customHeight="1">
      <c r="A151" s="66" t="s">
        <v>305</v>
      </c>
      <c r="B151" s="66">
        <v>150</v>
      </c>
      <c r="C151" s="90">
        <v>40499279</v>
      </c>
      <c r="D151" s="76">
        <v>40947</v>
      </c>
      <c r="E151" s="75" t="s">
        <v>293</v>
      </c>
      <c r="F151" s="92">
        <v>15</v>
      </c>
      <c r="G151" s="80">
        <v>466.1</v>
      </c>
      <c r="H151" s="87" t="s">
        <v>34</v>
      </c>
    </row>
    <row r="152" spans="1:8" ht="17.25" customHeight="1">
      <c r="A152" s="66" t="s">
        <v>305</v>
      </c>
      <c r="B152" s="66">
        <v>151</v>
      </c>
      <c r="C152" s="90">
        <v>40502599</v>
      </c>
      <c r="D152" s="76">
        <v>40956</v>
      </c>
      <c r="E152" s="69" t="s">
        <v>282</v>
      </c>
      <c r="F152" s="92">
        <v>1</v>
      </c>
      <c r="G152" s="93">
        <v>11905</v>
      </c>
      <c r="H152" s="87" t="s">
        <v>34</v>
      </c>
    </row>
    <row r="153" spans="1:8" ht="17.25" customHeight="1">
      <c r="A153" s="66" t="s">
        <v>305</v>
      </c>
      <c r="B153" s="66">
        <v>152</v>
      </c>
      <c r="C153" s="90">
        <v>40502608</v>
      </c>
      <c r="D153" s="76">
        <v>40952</v>
      </c>
      <c r="E153" s="75" t="s">
        <v>293</v>
      </c>
      <c r="F153" s="92">
        <v>6</v>
      </c>
      <c r="G153" s="80">
        <v>466.1</v>
      </c>
      <c r="H153" s="87" t="s">
        <v>34</v>
      </c>
    </row>
    <row r="154" spans="1:8" ht="17.25" customHeight="1">
      <c r="A154" s="66" t="s">
        <v>305</v>
      </c>
      <c r="B154" s="66">
        <v>153</v>
      </c>
      <c r="C154" s="90">
        <v>40504022</v>
      </c>
      <c r="D154" s="76">
        <v>40948</v>
      </c>
      <c r="E154" s="75" t="s">
        <v>293</v>
      </c>
      <c r="F154" s="92">
        <v>15</v>
      </c>
      <c r="G154" s="80">
        <v>466.1</v>
      </c>
      <c r="H154" s="87" t="s">
        <v>149</v>
      </c>
    </row>
    <row r="155" spans="1:8" ht="17.25" customHeight="1">
      <c r="A155" s="66" t="s">
        <v>305</v>
      </c>
      <c r="B155" s="66">
        <v>154</v>
      </c>
      <c r="C155" s="90">
        <v>40507825</v>
      </c>
      <c r="D155" s="76">
        <v>40954</v>
      </c>
      <c r="E155" s="75" t="s">
        <v>293</v>
      </c>
      <c r="F155" s="92">
        <v>6</v>
      </c>
      <c r="G155" s="80">
        <v>466.1</v>
      </c>
      <c r="H155" s="87" t="s">
        <v>34</v>
      </c>
    </row>
    <row r="156" spans="1:8" ht="17.25" customHeight="1">
      <c r="A156" s="66" t="s">
        <v>305</v>
      </c>
      <c r="B156" s="66">
        <v>155</v>
      </c>
      <c r="C156" s="90">
        <v>40509980</v>
      </c>
      <c r="D156" s="76">
        <v>40961</v>
      </c>
      <c r="E156" s="75" t="s">
        <v>293</v>
      </c>
      <c r="F156" s="92">
        <v>12</v>
      </c>
      <c r="G156" s="80">
        <v>466.1</v>
      </c>
      <c r="H156" s="87" t="s">
        <v>34</v>
      </c>
    </row>
    <row r="157" spans="1:8" ht="17.25" customHeight="1">
      <c r="A157" s="66" t="s">
        <v>305</v>
      </c>
      <c r="B157" s="66">
        <v>156</v>
      </c>
      <c r="C157" s="90">
        <v>40510854</v>
      </c>
      <c r="D157" s="76">
        <v>40960</v>
      </c>
      <c r="E157" s="75" t="s">
        <v>293</v>
      </c>
      <c r="F157" s="92">
        <v>6</v>
      </c>
      <c r="G157" s="80">
        <v>466.1</v>
      </c>
      <c r="H157" s="87" t="s">
        <v>93</v>
      </c>
    </row>
    <row r="158" spans="1:8" ht="17.25" customHeight="1">
      <c r="A158" s="66" t="s">
        <v>305</v>
      </c>
      <c r="B158" s="66">
        <v>157</v>
      </c>
      <c r="C158" s="90">
        <v>40511072</v>
      </c>
      <c r="D158" s="76">
        <v>40966</v>
      </c>
      <c r="E158" s="75" t="s">
        <v>293</v>
      </c>
      <c r="F158" s="92">
        <v>3</v>
      </c>
      <c r="G158" s="80">
        <v>466.1</v>
      </c>
      <c r="H158" s="87" t="s">
        <v>34</v>
      </c>
    </row>
    <row r="159" spans="1:8" ht="17.25" customHeight="1">
      <c r="A159" s="66" t="s">
        <v>306</v>
      </c>
      <c r="B159" s="66">
        <v>158</v>
      </c>
      <c r="C159" s="94">
        <v>40495251</v>
      </c>
      <c r="D159" s="95">
        <v>40940</v>
      </c>
      <c r="E159" s="75" t="s">
        <v>293</v>
      </c>
      <c r="F159" s="96">
        <v>10</v>
      </c>
      <c r="G159" s="80">
        <v>466.1</v>
      </c>
      <c r="H159" s="97" t="s">
        <v>326</v>
      </c>
    </row>
    <row r="160" spans="1:8" ht="17.25" customHeight="1">
      <c r="A160" s="66" t="s">
        <v>306</v>
      </c>
      <c r="B160" s="66">
        <v>159</v>
      </c>
      <c r="C160" s="94">
        <v>40497809</v>
      </c>
      <c r="D160" s="95">
        <v>40941</v>
      </c>
      <c r="E160" s="75" t="s">
        <v>293</v>
      </c>
      <c r="F160" s="96">
        <v>5</v>
      </c>
      <c r="G160" s="80">
        <v>466.1</v>
      </c>
      <c r="H160" s="97" t="s">
        <v>326</v>
      </c>
    </row>
    <row r="161" spans="1:8" ht="17.25" customHeight="1">
      <c r="A161" s="66" t="s">
        <v>306</v>
      </c>
      <c r="B161" s="66">
        <v>160</v>
      </c>
      <c r="C161" s="94">
        <v>40472863</v>
      </c>
      <c r="D161" s="95">
        <v>40942</v>
      </c>
      <c r="E161" s="75" t="s">
        <v>293</v>
      </c>
      <c r="F161" s="96">
        <v>10</v>
      </c>
      <c r="G161" s="80">
        <v>466.1</v>
      </c>
      <c r="H161" s="97" t="s">
        <v>44</v>
      </c>
    </row>
    <row r="162" spans="1:8" ht="17.25" customHeight="1">
      <c r="A162" s="66" t="s">
        <v>306</v>
      </c>
      <c r="B162" s="66">
        <v>161</v>
      </c>
      <c r="C162" s="94">
        <v>40495245</v>
      </c>
      <c r="D162" s="95">
        <v>40947</v>
      </c>
      <c r="E162" s="75" t="s">
        <v>293</v>
      </c>
      <c r="F162" s="96">
        <v>15</v>
      </c>
      <c r="G162" s="80">
        <v>466.1</v>
      </c>
      <c r="H162" s="97" t="s">
        <v>44</v>
      </c>
    </row>
    <row r="163" spans="1:8" ht="17.25" customHeight="1">
      <c r="A163" s="66" t="s">
        <v>306</v>
      </c>
      <c r="B163" s="66">
        <v>162</v>
      </c>
      <c r="C163" s="94">
        <v>40497833</v>
      </c>
      <c r="D163" s="95">
        <v>40945</v>
      </c>
      <c r="E163" s="75" t="s">
        <v>293</v>
      </c>
      <c r="F163" s="96">
        <v>8</v>
      </c>
      <c r="G163" s="80">
        <v>466.1</v>
      </c>
      <c r="H163" s="97" t="s">
        <v>326</v>
      </c>
    </row>
    <row r="164" spans="1:8" ht="17.25" customHeight="1">
      <c r="A164" s="66" t="s">
        <v>306</v>
      </c>
      <c r="B164" s="66">
        <v>163</v>
      </c>
      <c r="C164" s="94">
        <v>40497819</v>
      </c>
      <c r="D164" s="95">
        <v>40955</v>
      </c>
      <c r="E164" s="75" t="s">
        <v>293</v>
      </c>
      <c r="F164" s="96">
        <v>10</v>
      </c>
      <c r="G164" s="80">
        <v>466.1</v>
      </c>
      <c r="H164" s="97" t="s">
        <v>326</v>
      </c>
    </row>
    <row r="165" spans="1:8" ht="17.25" customHeight="1">
      <c r="A165" s="66" t="s">
        <v>306</v>
      </c>
      <c r="B165" s="66">
        <v>164</v>
      </c>
      <c r="C165" s="94">
        <v>40507157</v>
      </c>
      <c r="D165" s="95">
        <v>40955</v>
      </c>
      <c r="E165" s="75" t="s">
        <v>293</v>
      </c>
      <c r="F165" s="96">
        <v>11</v>
      </c>
      <c r="G165" s="80">
        <v>466.1</v>
      </c>
      <c r="H165" s="97" t="s">
        <v>62</v>
      </c>
    </row>
    <row r="166" spans="1:8" ht="17.25" customHeight="1">
      <c r="A166" s="66" t="s">
        <v>306</v>
      </c>
      <c r="B166" s="66">
        <v>165</v>
      </c>
      <c r="C166" s="94">
        <v>40507790</v>
      </c>
      <c r="D166" s="95">
        <v>40955</v>
      </c>
      <c r="E166" s="75" t="s">
        <v>293</v>
      </c>
      <c r="F166" s="96">
        <v>6</v>
      </c>
      <c r="G166" s="80">
        <v>466.1</v>
      </c>
      <c r="H166" s="97" t="s">
        <v>275</v>
      </c>
    </row>
    <row r="167" spans="1:8" ht="17.25" customHeight="1">
      <c r="A167" s="66" t="s">
        <v>306</v>
      </c>
      <c r="B167" s="66">
        <v>166</v>
      </c>
      <c r="C167" s="98">
        <v>40508541</v>
      </c>
      <c r="D167" s="95">
        <v>40963</v>
      </c>
      <c r="E167" s="75" t="s">
        <v>293</v>
      </c>
      <c r="F167" s="96">
        <v>2</v>
      </c>
      <c r="G167" s="80">
        <v>466.1</v>
      </c>
      <c r="H167" s="97" t="s">
        <v>44</v>
      </c>
    </row>
    <row r="168" spans="1:8" ht="17.25" customHeight="1">
      <c r="A168" s="66" t="s">
        <v>306</v>
      </c>
      <c r="B168" s="66">
        <v>167</v>
      </c>
      <c r="C168" s="94">
        <v>40515086</v>
      </c>
      <c r="D168" s="95">
        <v>40968</v>
      </c>
      <c r="E168" s="75" t="s">
        <v>293</v>
      </c>
      <c r="F168" s="77">
        <v>7</v>
      </c>
      <c r="G168" s="80">
        <v>466.1</v>
      </c>
      <c r="H168" s="72" t="s">
        <v>69</v>
      </c>
    </row>
    <row r="169" spans="1:8" ht="17.25" customHeight="1">
      <c r="A169" s="99" t="s">
        <v>307</v>
      </c>
      <c r="B169" s="66">
        <v>168</v>
      </c>
      <c r="C169" s="84">
        <v>40501896</v>
      </c>
      <c r="D169" s="76">
        <v>40942</v>
      </c>
      <c r="E169" s="75" t="s">
        <v>293</v>
      </c>
      <c r="F169" s="77">
        <v>15</v>
      </c>
      <c r="G169" s="80">
        <v>466.1</v>
      </c>
      <c r="H169" s="72" t="s">
        <v>177</v>
      </c>
    </row>
    <row r="170" spans="1:8" ht="17.25" customHeight="1">
      <c r="A170" s="99" t="s">
        <v>307</v>
      </c>
      <c r="B170" s="66">
        <v>169</v>
      </c>
      <c r="C170" s="82">
        <v>40501023</v>
      </c>
      <c r="D170" s="83">
        <v>40942</v>
      </c>
      <c r="E170" s="75" t="s">
        <v>293</v>
      </c>
      <c r="F170" s="77">
        <v>15</v>
      </c>
      <c r="G170" s="80">
        <v>466.1</v>
      </c>
      <c r="H170" s="72" t="s">
        <v>64</v>
      </c>
    </row>
    <row r="171" spans="1:8" ht="17.25" customHeight="1">
      <c r="A171" s="99" t="s">
        <v>307</v>
      </c>
      <c r="B171" s="66">
        <v>170</v>
      </c>
      <c r="C171" s="84">
        <v>40506228</v>
      </c>
      <c r="D171" s="76">
        <v>40953</v>
      </c>
      <c r="E171" s="75" t="s">
        <v>293</v>
      </c>
      <c r="F171" s="77">
        <v>15</v>
      </c>
      <c r="G171" s="80">
        <v>466.1</v>
      </c>
      <c r="H171" s="72" t="s">
        <v>64</v>
      </c>
    </row>
    <row r="172" spans="1:8" ht="17.25" customHeight="1">
      <c r="A172" s="99" t="s">
        <v>307</v>
      </c>
      <c r="B172" s="66">
        <v>171</v>
      </c>
      <c r="C172" s="84">
        <v>40506221</v>
      </c>
      <c r="D172" s="76">
        <v>40961</v>
      </c>
      <c r="E172" s="75" t="s">
        <v>293</v>
      </c>
      <c r="F172" s="77">
        <v>5</v>
      </c>
      <c r="G172" s="80">
        <v>466.1</v>
      </c>
      <c r="H172" s="72" t="s">
        <v>64</v>
      </c>
    </row>
    <row r="173" spans="1:8" ht="17.25" customHeight="1">
      <c r="A173" s="99" t="s">
        <v>307</v>
      </c>
      <c r="B173" s="66">
        <v>172</v>
      </c>
      <c r="C173" s="84">
        <v>40514314</v>
      </c>
      <c r="D173" s="76">
        <v>40968</v>
      </c>
      <c r="E173" s="75" t="s">
        <v>293</v>
      </c>
      <c r="F173" s="77">
        <v>15</v>
      </c>
      <c r="G173" s="80">
        <v>466.1</v>
      </c>
      <c r="H173" s="72" t="s">
        <v>154</v>
      </c>
    </row>
    <row r="174" spans="1:8" ht="17.25" customHeight="1">
      <c r="A174" s="87" t="s">
        <v>308</v>
      </c>
      <c r="B174" s="66">
        <v>173</v>
      </c>
      <c r="C174" s="67">
        <v>40472332</v>
      </c>
      <c r="D174" s="68">
        <v>40948</v>
      </c>
      <c r="E174" s="75" t="s">
        <v>293</v>
      </c>
      <c r="F174" s="75">
        <v>7.77</v>
      </c>
      <c r="G174" s="80">
        <v>466.1</v>
      </c>
      <c r="H174" s="75" t="s">
        <v>139</v>
      </c>
    </row>
    <row r="175" spans="1:8" ht="17.25" customHeight="1">
      <c r="A175" s="87" t="s">
        <v>308</v>
      </c>
      <c r="B175" s="66">
        <v>174</v>
      </c>
      <c r="C175" s="67">
        <v>40476392</v>
      </c>
      <c r="D175" s="68">
        <v>40959</v>
      </c>
      <c r="E175" s="75" t="s">
        <v>293</v>
      </c>
      <c r="F175" s="77">
        <v>7</v>
      </c>
      <c r="G175" s="80">
        <v>466.1</v>
      </c>
      <c r="H175" s="72" t="s">
        <v>137</v>
      </c>
    </row>
    <row r="176" spans="1:8" ht="17.25" customHeight="1">
      <c r="A176" s="87" t="s">
        <v>308</v>
      </c>
      <c r="B176" s="66">
        <v>175</v>
      </c>
      <c r="C176" s="67">
        <v>40476562</v>
      </c>
      <c r="D176" s="68">
        <v>40945</v>
      </c>
      <c r="E176" s="75" t="s">
        <v>293</v>
      </c>
      <c r="F176" s="77">
        <v>10</v>
      </c>
      <c r="G176" s="80">
        <v>466.1</v>
      </c>
      <c r="H176" s="72" t="s">
        <v>48</v>
      </c>
    </row>
    <row r="177" spans="1:8" ht="17.25" customHeight="1">
      <c r="A177" s="87" t="s">
        <v>308</v>
      </c>
      <c r="B177" s="66">
        <v>176</v>
      </c>
      <c r="C177" s="67">
        <v>40486577</v>
      </c>
      <c r="D177" s="68">
        <v>40942</v>
      </c>
      <c r="E177" s="75" t="s">
        <v>293</v>
      </c>
      <c r="F177" s="77">
        <v>7</v>
      </c>
      <c r="G177" s="80">
        <v>466.1</v>
      </c>
      <c r="H177" s="72" t="s">
        <v>250</v>
      </c>
    </row>
    <row r="178" spans="1:8" ht="17.25" customHeight="1">
      <c r="A178" s="87" t="s">
        <v>308</v>
      </c>
      <c r="B178" s="66">
        <v>177</v>
      </c>
      <c r="C178" s="67">
        <v>40489757</v>
      </c>
      <c r="D178" s="68">
        <v>40948</v>
      </c>
      <c r="E178" s="75" t="s">
        <v>293</v>
      </c>
      <c r="F178" s="77">
        <v>7</v>
      </c>
      <c r="G178" s="80">
        <v>466.1</v>
      </c>
      <c r="H178" s="72" t="s">
        <v>137</v>
      </c>
    </row>
    <row r="179" spans="1:8" ht="17.25" customHeight="1">
      <c r="A179" s="87" t="s">
        <v>308</v>
      </c>
      <c r="B179" s="66">
        <v>178</v>
      </c>
      <c r="C179" s="67">
        <v>40489759</v>
      </c>
      <c r="D179" s="68">
        <v>40941</v>
      </c>
      <c r="E179" s="75" t="s">
        <v>293</v>
      </c>
      <c r="F179" s="77">
        <v>15</v>
      </c>
      <c r="G179" s="80">
        <v>466.1</v>
      </c>
      <c r="H179" s="72" t="s">
        <v>78</v>
      </c>
    </row>
    <row r="180" spans="1:8" ht="17.25" customHeight="1">
      <c r="A180" s="87" t="s">
        <v>308</v>
      </c>
      <c r="B180" s="66">
        <v>179</v>
      </c>
      <c r="C180" s="67">
        <v>40495500</v>
      </c>
      <c r="D180" s="68">
        <v>40949</v>
      </c>
      <c r="E180" s="75" t="s">
        <v>293</v>
      </c>
      <c r="F180" s="77">
        <v>15</v>
      </c>
      <c r="G180" s="80">
        <v>466.1</v>
      </c>
      <c r="H180" s="72" t="s">
        <v>48</v>
      </c>
    </row>
    <row r="181" spans="1:8" ht="17.25" customHeight="1">
      <c r="A181" s="87" t="s">
        <v>308</v>
      </c>
      <c r="B181" s="66">
        <v>180</v>
      </c>
      <c r="C181" s="67">
        <v>40495520</v>
      </c>
      <c r="D181" s="68">
        <v>40947</v>
      </c>
      <c r="E181" s="75" t="s">
        <v>293</v>
      </c>
      <c r="F181" s="77">
        <v>15</v>
      </c>
      <c r="G181" s="80">
        <v>466.1</v>
      </c>
      <c r="H181" s="72" t="s">
        <v>48</v>
      </c>
    </row>
    <row r="182" spans="1:8" ht="17.25" customHeight="1">
      <c r="A182" s="87" t="s">
        <v>308</v>
      </c>
      <c r="B182" s="66">
        <v>181</v>
      </c>
      <c r="C182" s="67">
        <v>40495526</v>
      </c>
      <c r="D182" s="68">
        <v>40948</v>
      </c>
      <c r="E182" s="75" t="s">
        <v>293</v>
      </c>
      <c r="F182" s="77">
        <v>15</v>
      </c>
      <c r="G182" s="80">
        <v>466.1</v>
      </c>
      <c r="H182" s="72" t="s">
        <v>48</v>
      </c>
    </row>
    <row r="183" spans="1:8" ht="17.25" customHeight="1">
      <c r="A183" s="87" t="s">
        <v>308</v>
      </c>
      <c r="B183" s="66">
        <v>182</v>
      </c>
      <c r="C183" s="67">
        <v>40495699</v>
      </c>
      <c r="D183" s="68">
        <v>40945</v>
      </c>
      <c r="E183" s="75" t="s">
        <v>293</v>
      </c>
      <c r="F183" s="77">
        <v>15</v>
      </c>
      <c r="G183" s="80">
        <v>466.1</v>
      </c>
      <c r="H183" s="72" t="s">
        <v>47</v>
      </c>
    </row>
    <row r="184" spans="1:8" ht="17.25" customHeight="1">
      <c r="A184" s="87" t="s">
        <v>308</v>
      </c>
      <c r="B184" s="66">
        <v>183</v>
      </c>
      <c r="C184" s="67">
        <v>40495731</v>
      </c>
      <c r="D184" s="68">
        <v>40947</v>
      </c>
      <c r="E184" s="75" t="s">
        <v>293</v>
      </c>
      <c r="F184" s="77">
        <v>15</v>
      </c>
      <c r="G184" s="80">
        <v>466.1</v>
      </c>
      <c r="H184" s="72" t="s">
        <v>48</v>
      </c>
    </row>
    <row r="185" spans="1:8" ht="17.25" customHeight="1">
      <c r="A185" s="87" t="s">
        <v>308</v>
      </c>
      <c r="B185" s="66">
        <v>184</v>
      </c>
      <c r="C185" s="67">
        <v>40496165</v>
      </c>
      <c r="D185" s="68">
        <v>40942</v>
      </c>
      <c r="E185" s="75" t="s">
        <v>293</v>
      </c>
      <c r="F185" s="77">
        <v>15</v>
      </c>
      <c r="G185" s="80">
        <v>466.1</v>
      </c>
      <c r="H185" s="72" t="s">
        <v>48</v>
      </c>
    </row>
    <row r="186" spans="1:8" ht="17.25" customHeight="1">
      <c r="A186" s="87" t="s">
        <v>308</v>
      </c>
      <c r="B186" s="66">
        <v>185</v>
      </c>
      <c r="C186" s="67">
        <v>40496566</v>
      </c>
      <c r="D186" s="68">
        <v>40946</v>
      </c>
      <c r="E186" s="75" t="s">
        <v>293</v>
      </c>
      <c r="F186" s="77">
        <v>15</v>
      </c>
      <c r="G186" s="80">
        <v>466.1</v>
      </c>
      <c r="H186" s="72" t="s">
        <v>48</v>
      </c>
    </row>
    <row r="187" spans="1:8" ht="17.25" customHeight="1">
      <c r="A187" s="87" t="s">
        <v>308</v>
      </c>
      <c r="B187" s="66">
        <v>186</v>
      </c>
      <c r="C187" s="67">
        <v>40496571</v>
      </c>
      <c r="D187" s="68">
        <v>40946</v>
      </c>
      <c r="E187" s="75" t="s">
        <v>293</v>
      </c>
      <c r="F187" s="77">
        <v>15</v>
      </c>
      <c r="G187" s="80">
        <v>466.1</v>
      </c>
      <c r="H187" s="72" t="s">
        <v>48</v>
      </c>
    </row>
    <row r="188" spans="1:8" ht="17.25" customHeight="1">
      <c r="A188" s="87" t="s">
        <v>308</v>
      </c>
      <c r="B188" s="66">
        <v>187</v>
      </c>
      <c r="C188" s="67">
        <v>40496583</v>
      </c>
      <c r="D188" s="68">
        <v>40947</v>
      </c>
      <c r="E188" s="75" t="s">
        <v>293</v>
      </c>
      <c r="F188" s="77">
        <v>15</v>
      </c>
      <c r="G188" s="80">
        <v>466.1</v>
      </c>
      <c r="H188" s="72" t="s">
        <v>47</v>
      </c>
    </row>
    <row r="189" spans="1:8" ht="17.25" customHeight="1">
      <c r="A189" s="87" t="s">
        <v>308</v>
      </c>
      <c r="B189" s="66">
        <v>188</v>
      </c>
      <c r="C189" s="67">
        <v>40496594</v>
      </c>
      <c r="D189" s="68">
        <v>40948</v>
      </c>
      <c r="E189" s="75" t="s">
        <v>293</v>
      </c>
      <c r="F189" s="77">
        <v>15</v>
      </c>
      <c r="G189" s="80">
        <v>466.1</v>
      </c>
      <c r="H189" s="75" t="s">
        <v>139</v>
      </c>
    </row>
    <row r="190" spans="1:8" ht="17.25" customHeight="1">
      <c r="A190" s="87" t="s">
        <v>308</v>
      </c>
      <c r="B190" s="66">
        <v>189</v>
      </c>
      <c r="C190" s="67">
        <v>40496601</v>
      </c>
      <c r="D190" s="68">
        <v>40952</v>
      </c>
      <c r="E190" s="75" t="s">
        <v>293</v>
      </c>
      <c r="F190" s="77">
        <v>7</v>
      </c>
      <c r="G190" s="80">
        <v>466.1</v>
      </c>
      <c r="H190" s="72" t="s">
        <v>47</v>
      </c>
    </row>
    <row r="191" spans="1:8" ht="17.25" customHeight="1">
      <c r="A191" s="87" t="s">
        <v>308</v>
      </c>
      <c r="B191" s="66">
        <v>190</v>
      </c>
      <c r="C191" s="67">
        <v>40496608</v>
      </c>
      <c r="D191" s="68">
        <v>40953</v>
      </c>
      <c r="E191" s="75" t="s">
        <v>293</v>
      </c>
      <c r="F191" s="77">
        <v>15</v>
      </c>
      <c r="G191" s="80">
        <v>466.1</v>
      </c>
      <c r="H191" s="72" t="s">
        <v>47</v>
      </c>
    </row>
    <row r="192" spans="1:8" s="2" customFormat="1" ht="17.25" customHeight="1">
      <c r="A192" s="87" t="s">
        <v>308</v>
      </c>
      <c r="B192" s="66">
        <v>191</v>
      </c>
      <c r="C192" s="67">
        <v>40496612</v>
      </c>
      <c r="D192" s="68">
        <v>40947</v>
      </c>
      <c r="E192" s="75" t="s">
        <v>293</v>
      </c>
      <c r="F192" s="77">
        <v>7</v>
      </c>
      <c r="G192" s="80">
        <v>466.1</v>
      </c>
      <c r="H192" s="72" t="s">
        <v>47</v>
      </c>
    </row>
    <row r="193" spans="1:8" ht="17.25" customHeight="1">
      <c r="A193" s="87" t="s">
        <v>308</v>
      </c>
      <c r="B193" s="66">
        <v>192</v>
      </c>
      <c r="C193" s="67">
        <v>40496618</v>
      </c>
      <c r="D193" s="68">
        <v>40948</v>
      </c>
      <c r="E193" s="75" t="s">
        <v>293</v>
      </c>
      <c r="F193" s="77">
        <v>7</v>
      </c>
      <c r="G193" s="80">
        <v>466.1</v>
      </c>
      <c r="H193" s="72" t="s">
        <v>47</v>
      </c>
    </row>
    <row r="194" spans="1:8" ht="17.25" customHeight="1">
      <c r="A194" s="87" t="s">
        <v>308</v>
      </c>
      <c r="B194" s="66">
        <v>193</v>
      </c>
      <c r="C194" s="67">
        <v>40496633</v>
      </c>
      <c r="D194" s="68">
        <v>40952</v>
      </c>
      <c r="E194" s="75" t="s">
        <v>293</v>
      </c>
      <c r="F194" s="77">
        <v>15</v>
      </c>
      <c r="G194" s="80">
        <v>466.1</v>
      </c>
      <c r="H194" s="72" t="s">
        <v>48</v>
      </c>
    </row>
    <row r="195" spans="1:8" ht="17.25" customHeight="1">
      <c r="A195" s="87" t="s">
        <v>308</v>
      </c>
      <c r="B195" s="66">
        <v>194</v>
      </c>
      <c r="C195" s="67">
        <v>40496966</v>
      </c>
      <c r="D195" s="68">
        <v>40954</v>
      </c>
      <c r="E195" s="75" t="s">
        <v>293</v>
      </c>
      <c r="F195" s="77">
        <v>7</v>
      </c>
      <c r="G195" s="80">
        <v>466.1</v>
      </c>
      <c r="H195" s="72" t="s">
        <v>48</v>
      </c>
    </row>
    <row r="196" spans="1:8" ht="17.25" customHeight="1">
      <c r="A196" s="87" t="s">
        <v>308</v>
      </c>
      <c r="B196" s="66">
        <v>195</v>
      </c>
      <c r="C196" s="67">
        <v>40496974</v>
      </c>
      <c r="D196" s="68">
        <v>40959</v>
      </c>
      <c r="E196" s="75" t="s">
        <v>293</v>
      </c>
      <c r="F196" s="77">
        <v>7</v>
      </c>
      <c r="G196" s="80">
        <v>466.1</v>
      </c>
      <c r="H196" s="72" t="s">
        <v>48</v>
      </c>
    </row>
    <row r="197" spans="1:8" ht="17.25" customHeight="1">
      <c r="A197" s="87" t="s">
        <v>308</v>
      </c>
      <c r="B197" s="66">
        <v>196</v>
      </c>
      <c r="C197" s="67">
        <v>40496993</v>
      </c>
      <c r="D197" s="68">
        <v>40954</v>
      </c>
      <c r="E197" s="75" t="s">
        <v>293</v>
      </c>
      <c r="F197" s="77">
        <v>7</v>
      </c>
      <c r="G197" s="80">
        <v>466.1</v>
      </c>
      <c r="H197" s="72" t="s">
        <v>47</v>
      </c>
    </row>
    <row r="198" spans="1:8" ht="17.25" customHeight="1">
      <c r="A198" s="87" t="s">
        <v>308</v>
      </c>
      <c r="B198" s="66">
        <v>197</v>
      </c>
      <c r="C198" s="67">
        <v>40498128</v>
      </c>
      <c r="D198" s="68">
        <v>40955</v>
      </c>
      <c r="E198" s="75" t="s">
        <v>293</v>
      </c>
      <c r="F198" s="77">
        <v>15</v>
      </c>
      <c r="G198" s="80">
        <v>466.1</v>
      </c>
      <c r="H198" s="72" t="s">
        <v>251</v>
      </c>
    </row>
    <row r="199" spans="1:8" ht="17.25" customHeight="1">
      <c r="A199" s="87" t="s">
        <v>308</v>
      </c>
      <c r="B199" s="66">
        <v>198</v>
      </c>
      <c r="C199" s="67">
        <v>40498135</v>
      </c>
      <c r="D199" s="68">
        <v>40955</v>
      </c>
      <c r="E199" s="75" t="s">
        <v>293</v>
      </c>
      <c r="F199" s="77">
        <v>15</v>
      </c>
      <c r="G199" s="80">
        <v>466.1</v>
      </c>
      <c r="H199" s="72" t="s">
        <v>48</v>
      </c>
    </row>
    <row r="200" spans="1:8" ht="17.25" customHeight="1">
      <c r="A200" s="87" t="s">
        <v>308</v>
      </c>
      <c r="B200" s="66">
        <v>199</v>
      </c>
      <c r="C200" s="67">
        <v>40498140</v>
      </c>
      <c r="D200" s="68">
        <v>40954</v>
      </c>
      <c r="E200" s="75" t="s">
        <v>293</v>
      </c>
      <c r="F200" s="77">
        <v>15</v>
      </c>
      <c r="G200" s="80">
        <v>466.1</v>
      </c>
      <c r="H200" s="72" t="s">
        <v>48</v>
      </c>
    </row>
    <row r="201" spans="1:8" ht="17.25" customHeight="1">
      <c r="A201" s="87" t="s">
        <v>308</v>
      </c>
      <c r="B201" s="66">
        <v>200</v>
      </c>
      <c r="C201" s="67">
        <v>40498151</v>
      </c>
      <c r="D201" s="68">
        <v>40947</v>
      </c>
      <c r="E201" s="75" t="s">
        <v>293</v>
      </c>
      <c r="F201" s="79">
        <v>7</v>
      </c>
      <c r="G201" s="80">
        <v>466.1</v>
      </c>
      <c r="H201" s="72" t="s">
        <v>137</v>
      </c>
    </row>
    <row r="202" spans="1:8" ht="17.25" customHeight="1">
      <c r="A202" s="87" t="s">
        <v>308</v>
      </c>
      <c r="B202" s="66">
        <v>201</v>
      </c>
      <c r="C202" s="67">
        <v>40498158</v>
      </c>
      <c r="D202" s="68">
        <v>40950</v>
      </c>
      <c r="E202" s="75" t="s">
        <v>293</v>
      </c>
      <c r="F202" s="77">
        <v>7</v>
      </c>
      <c r="G202" s="80">
        <v>466.1</v>
      </c>
      <c r="H202" s="72" t="s">
        <v>47</v>
      </c>
    </row>
    <row r="203" spans="1:8" ht="17.25" customHeight="1">
      <c r="A203" s="87" t="s">
        <v>308</v>
      </c>
      <c r="B203" s="66">
        <v>202</v>
      </c>
      <c r="C203" s="67">
        <v>40498166</v>
      </c>
      <c r="D203" s="68">
        <v>40953</v>
      </c>
      <c r="E203" s="75" t="s">
        <v>293</v>
      </c>
      <c r="F203" s="77">
        <v>7</v>
      </c>
      <c r="G203" s="80">
        <v>466.1</v>
      </c>
      <c r="H203" s="72" t="s">
        <v>48</v>
      </c>
    </row>
    <row r="204" spans="1:8" ht="17.25" customHeight="1">
      <c r="A204" s="87" t="s">
        <v>308</v>
      </c>
      <c r="B204" s="66">
        <v>203</v>
      </c>
      <c r="C204" s="67">
        <v>40498178</v>
      </c>
      <c r="D204" s="68">
        <v>40960</v>
      </c>
      <c r="E204" s="75" t="s">
        <v>293</v>
      </c>
      <c r="F204" s="77">
        <v>15</v>
      </c>
      <c r="G204" s="80">
        <v>466.1</v>
      </c>
      <c r="H204" s="72" t="s">
        <v>48</v>
      </c>
    </row>
    <row r="205" spans="1:8" ht="17.25" customHeight="1">
      <c r="A205" s="87" t="s">
        <v>308</v>
      </c>
      <c r="B205" s="66">
        <v>204</v>
      </c>
      <c r="C205" s="67">
        <v>40498184</v>
      </c>
      <c r="D205" s="68">
        <v>40954</v>
      </c>
      <c r="E205" s="75" t="s">
        <v>293</v>
      </c>
      <c r="F205" s="79">
        <v>7</v>
      </c>
      <c r="G205" s="80">
        <v>466.1</v>
      </c>
      <c r="H205" s="75" t="s">
        <v>139</v>
      </c>
    </row>
    <row r="206" spans="1:8" ht="17.25" customHeight="1">
      <c r="A206" s="87" t="s">
        <v>308</v>
      </c>
      <c r="B206" s="66">
        <v>205</v>
      </c>
      <c r="C206" s="67">
        <v>40498190</v>
      </c>
      <c r="D206" s="68">
        <v>40954</v>
      </c>
      <c r="E206" s="75" t="s">
        <v>293</v>
      </c>
      <c r="F206" s="77">
        <v>15</v>
      </c>
      <c r="G206" s="80">
        <v>466.1</v>
      </c>
      <c r="H206" s="72" t="s">
        <v>48</v>
      </c>
    </row>
    <row r="207" spans="1:8" ht="17.25" customHeight="1">
      <c r="A207" s="87" t="s">
        <v>308</v>
      </c>
      <c r="B207" s="66">
        <v>206</v>
      </c>
      <c r="C207" s="67">
        <v>40498203</v>
      </c>
      <c r="D207" s="68">
        <v>40961</v>
      </c>
      <c r="E207" s="75" t="s">
        <v>293</v>
      </c>
      <c r="F207" s="77">
        <v>15</v>
      </c>
      <c r="G207" s="80">
        <v>466.1</v>
      </c>
      <c r="H207" s="72" t="s">
        <v>48</v>
      </c>
    </row>
    <row r="208" spans="1:8" ht="17.25" customHeight="1">
      <c r="A208" s="87" t="s">
        <v>308</v>
      </c>
      <c r="B208" s="66">
        <v>207</v>
      </c>
      <c r="C208" s="67">
        <v>40498245</v>
      </c>
      <c r="D208" s="68">
        <v>40960</v>
      </c>
      <c r="E208" s="75" t="s">
        <v>293</v>
      </c>
      <c r="F208" s="77">
        <v>7</v>
      </c>
      <c r="G208" s="80">
        <v>466.1</v>
      </c>
      <c r="H208" s="72" t="s">
        <v>48</v>
      </c>
    </row>
    <row r="209" spans="1:8" ht="17.25" customHeight="1">
      <c r="A209" s="87" t="s">
        <v>308</v>
      </c>
      <c r="B209" s="66">
        <v>208</v>
      </c>
      <c r="C209" s="67">
        <v>40503057</v>
      </c>
      <c r="D209" s="68">
        <v>40968</v>
      </c>
      <c r="E209" s="75" t="s">
        <v>293</v>
      </c>
      <c r="F209" s="77">
        <v>7</v>
      </c>
      <c r="G209" s="80">
        <v>466.1</v>
      </c>
      <c r="H209" s="72" t="s">
        <v>47</v>
      </c>
    </row>
    <row r="210" spans="1:8" ht="17.25" customHeight="1">
      <c r="A210" s="87" t="s">
        <v>308</v>
      </c>
      <c r="B210" s="66">
        <v>209</v>
      </c>
      <c r="C210" s="67">
        <v>40503081</v>
      </c>
      <c r="D210" s="68">
        <v>40959</v>
      </c>
      <c r="E210" s="75" t="s">
        <v>293</v>
      </c>
      <c r="F210" s="77">
        <v>15</v>
      </c>
      <c r="G210" s="80">
        <v>466.1</v>
      </c>
      <c r="H210" s="72" t="s">
        <v>48</v>
      </c>
    </row>
    <row r="211" spans="1:8" ht="17.25" customHeight="1">
      <c r="A211" s="87" t="s">
        <v>308</v>
      </c>
      <c r="B211" s="66">
        <v>210</v>
      </c>
      <c r="C211" s="67">
        <v>40503084</v>
      </c>
      <c r="D211" s="68">
        <v>40959</v>
      </c>
      <c r="E211" s="75" t="s">
        <v>293</v>
      </c>
      <c r="F211" s="77">
        <v>7</v>
      </c>
      <c r="G211" s="80">
        <v>466.1</v>
      </c>
      <c r="H211" s="72" t="s">
        <v>47</v>
      </c>
    </row>
    <row r="212" spans="1:8" ht="17.25" customHeight="1">
      <c r="A212" s="87" t="s">
        <v>308</v>
      </c>
      <c r="B212" s="66">
        <v>211</v>
      </c>
      <c r="C212" s="67">
        <v>40503091</v>
      </c>
      <c r="D212" s="68">
        <v>40959</v>
      </c>
      <c r="E212" s="75" t="s">
        <v>293</v>
      </c>
      <c r="F212" s="77">
        <v>15</v>
      </c>
      <c r="G212" s="80">
        <v>466.1</v>
      </c>
      <c r="H212" s="72" t="s">
        <v>47</v>
      </c>
    </row>
    <row r="213" spans="1:8" ht="17.25" customHeight="1">
      <c r="A213" s="87" t="s">
        <v>308</v>
      </c>
      <c r="B213" s="66">
        <v>212</v>
      </c>
      <c r="C213" s="67">
        <v>40503093</v>
      </c>
      <c r="D213" s="68">
        <v>40959</v>
      </c>
      <c r="E213" s="75" t="s">
        <v>293</v>
      </c>
      <c r="F213" s="77">
        <v>15</v>
      </c>
      <c r="G213" s="80">
        <v>466.1</v>
      </c>
      <c r="H213" s="72" t="s">
        <v>47</v>
      </c>
    </row>
    <row r="214" spans="1:8" ht="17.25" customHeight="1">
      <c r="A214" s="87" t="s">
        <v>308</v>
      </c>
      <c r="B214" s="66">
        <v>213</v>
      </c>
      <c r="C214" s="67">
        <v>40503096</v>
      </c>
      <c r="D214" s="68">
        <v>40967</v>
      </c>
      <c r="E214" s="75" t="s">
        <v>293</v>
      </c>
      <c r="F214" s="77">
        <v>7</v>
      </c>
      <c r="G214" s="80">
        <v>466.1</v>
      </c>
      <c r="H214" s="72" t="s">
        <v>48</v>
      </c>
    </row>
    <row r="215" spans="1:8" ht="17.25" customHeight="1">
      <c r="A215" s="87" t="s">
        <v>308</v>
      </c>
      <c r="B215" s="66">
        <v>214</v>
      </c>
      <c r="C215" s="67">
        <v>40504095</v>
      </c>
      <c r="D215" s="68">
        <v>40954</v>
      </c>
      <c r="E215" s="75" t="s">
        <v>293</v>
      </c>
      <c r="F215" s="77">
        <v>7</v>
      </c>
      <c r="G215" s="80">
        <v>466.1</v>
      </c>
      <c r="H215" s="72" t="s">
        <v>47</v>
      </c>
    </row>
    <row r="216" spans="1:8" ht="17.25" customHeight="1">
      <c r="A216" s="87" t="s">
        <v>308</v>
      </c>
      <c r="B216" s="66">
        <v>215</v>
      </c>
      <c r="C216" s="67">
        <v>40504099</v>
      </c>
      <c r="D216" s="68">
        <v>40955</v>
      </c>
      <c r="E216" s="75" t="s">
        <v>293</v>
      </c>
      <c r="F216" s="86">
        <v>15</v>
      </c>
      <c r="G216" s="80">
        <v>466.1</v>
      </c>
      <c r="H216" s="72" t="s">
        <v>78</v>
      </c>
    </row>
    <row r="217" spans="1:8" ht="17.25" customHeight="1">
      <c r="A217" s="87" t="s">
        <v>308</v>
      </c>
      <c r="B217" s="66">
        <v>216</v>
      </c>
      <c r="C217" s="67">
        <v>40504103</v>
      </c>
      <c r="D217" s="68">
        <v>40966</v>
      </c>
      <c r="E217" s="75" t="s">
        <v>293</v>
      </c>
      <c r="F217" s="77">
        <v>15</v>
      </c>
      <c r="G217" s="80">
        <v>466.1</v>
      </c>
      <c r="H217" s="72" t="s">
        <v>48</v>
      </c>
    </row>
    <row r="218" spans="1:8" ht="17.25" customHeight="1">
      <c r="A218" s="87" t="s">
        <v>308</v>
      </c>
      <c r="B218" s="66">
        <v>217</v>
      </c>
      <c r="C218" s="67">
        <v>40504113</v>
      </c>
      <c r="D218" s="68">
        <v>40954</v>
      </c>
      <c r="E218" s="75" t="s">
        <v>293</v>
      </c>
      <c r="F218" s="77">
        <v>15</v>
      </c>
      <c r="G218" s="80">
        <v>466.1</v>
      </c>
      <c r="H218" s="72" t="s">
        <v>48</v>
      </c>
    </row>
    <row r="219" spans="1:8" ht="17.25" customHeight="1">
      <c r="A219" s="87" t="s">
        <v>308</v>
      </c>
      <c r="B219" s="66">
        <v>218</v>
      </c>
      <c r="C219" s="67">
        <v>40504875</v>
      </c>
      <c r="D219" s="68">
        <v>40953</v>
      </c>
      <c r="E219" s="75" t="s">
        <v>293</v>
      </c>
      <c r="F219" s="100">
        <v>15</v>
      </c>
      <c r="G219" s="80">
        <v>466.1</v>
      </c>
      <c r="H219" s="81" t="s">
        <v>153</v>
      </c>
    </row>
    <row r="220" spans="1:8" ht="17.25" customHeight="1">
      <c r="A220" s="87" t="s">
        <v>308</v>
      </c>
      <c r="B220" s="66">
        <v>219</v>
      </c>
      <c r="C220" s="67">
        <v>40505501</v>
      </c>
      <c r="D220" s="68">
        <v>40961</v>
      </c>
      <c r="E220" s="75" t="s">
        <v>293</v>
      </c>
      <c r="F220" s="77">
        <v>15</v>
      </c>
      <c r="G220" s="80">
        <v>466.1</v>
      </c>
      <c r="H220" s="72" t="s">
        <v>48</v>
      </c>
    </row>
    <row r="221" spans="1:8" ht="17.25" customHeight="1">
      <c r="A221" s="87" t="s">
        <v>308</v>
      </c>
      <c r="B221" s="66">
        <v>220</v>
      </c>
      <c r="C221" s="67">
        <v>40505520</v>
      </c>
      <c r="D221" s="68">
        <v>40961</v>
      </c>
      <c r="E221" s="75" t="s">
        <v>293</v>
      </c>
      <c r="F221" s="77">
        <v>15</v>
      </c>
      <c r="G221" s="80">
        <v>466.1</v>
      </c>
      <c r="H221" s="72" t="s">
        <v>48</v>
      </c>
    </row>
    <row r="222" spans="1:8" ht="17.25" customHeight="1">
      <c r="A222" s="87" t="s">
        <v>308</v>
      </c>
      <c r="B222" s="66">
        <v>221</v>
      </c>
      <c r="C222" s="67">
        <v>40505706</v>
      </c>
      <c r="D222" s="68">
        <v>40963</v>
      </c>
      <c r="E222" s="75" t="s">
        <v>293</v>
      </c>
      <c r="F222" s="77">
        <v>15</v>
      </c>
      <c r="G222" s="80">
        <v>466.1</v>
      </c>
      <c r="H222" s="72" t="s">
        <v>47</v>
      </c>
    </row>
    <row r="223" spans="1:8" ht="17.25" customHeight="1">
      <c r="A223" s="87" t="s">
        <v>308</v>
      </c>
      <c r="B223" s="66">
        <v>222</v>
      </c>
      <c r="C223" s="67">
        <v>40506165</v>
      </c>
      <c r="D223" s="68">
        <v>40959</v>
      </c>
      <c r="E223" s="75" t="s">
        <v>293</v>
      </c>
      <c r="F223" s="79">
        <v>15</v>
      </c>
      <c r="G223" s="80">
        <v>466.1</v>
      </c>
      <c r="H223" s="75" t="s">
        <v>139</v>
      </c>
    </row>
    <row r="224" spans="1:8" ht="17.25" customHeight="1">
      <c r="A224" s="87" t="s">
        <v>308</v>
      </c>
      <c r="B224" s="66">
        <v>223</v>
      </c>
      <c r="C224" s="67">
        <v>40506167</v>
      </c>
      <c r="D224" s="68">
        <v>40961</v>
      </c>
      <c r="E224" s="75" t="s">
        <v>293</v>
      </c>
      <c r="F224" s="77">
        <v>15</v>
      </c>
      <c r="G224" s="80">
        <v>466.1</v>
      </c>
      <c r="H224" s="72" t="s">
        <v>48</v>
      </c>
    </row>
    <row r="225" spans="1:8" ht="17.25" customHeight="1">
      <c r="A225" s="87" t="s">
        <v>308</v>
      </c>
      <c r="B225" s="66">
        <v>224</v>
      </c>
      <c r="C225" s="67">
        <v>40506172</v>
      </c>
      <c r="D225" s="68">
        <v>40961</v>
      </c>
      <c r="E225" s="75" t="s">
        <v>293</v>
      </c>
      <c r="F225" s="77">
        <v>15</v>
      </c>
      <c r="G225" s="80">
        <v>466.1</v>
      </c>
      <c r="H225" s="72" t="s">
        <v>250</v>
      </c>
    </row>
    <row r="226" spans="1:8" ht="17.25" customHeight="1">
      <c r="A226" s="87" t="s">
        <v>308</v>
      </c>
      <c r="B226" s="66">
        <v>225</v>
      </c>
      <c r="C226" s="67">
        <v>40506180</v>
      </c>
      <c r="D226" s="68">
        <v>40963</v>
      </c>
      <c r="E226" s="75" t="s">
        <v>293</v>
      </c>
      <c r="F226" s="77">
        <v>15</v>
      </c>
      <c r="G226" s="80">
        <v>466.1</v>
      </c>
      <c r="H226" s="72" t="s">
        <v>47</v>
      </c>
    </row>
    <row r="227" spans="1:8" ht="17.25" customHeight="1">
      <c r="A227" s="87" t="s">
        <v>308</v>
      </c>
      <c r="B227" s="66">
        <v>226</v>
      </c>
      <c r="C227" s="67">
        <v>40506190</v>
      </c>
      <c r="D227" s="68">
        <v>40961</v>
      </c>
      <c r="E227" s="75" t="s">
        <v>293</v>
      </c>
      <c r="F227" s="77">
        <v>15</v>
      </c>
      <c r="G227" s="80">
        <v>466.1</v>
      </c>
      <c r="H227" s="72" t="s">
        <v>47</v>
      </c>
    </row>
    <row r="228" spans="1:8" ht="17.25" customHeight="1">
      <c r="A228" s="87" t="s">
        <v>308</v>
      </c>
      <c r="B228" s="66">
        <v>227</v>
      </c>
      <c r="C228" s="67">
        <v>40506193</v>
      </c>
      <c r="D228" s="68">
        <v>40954</v>
      </c>
      <c r="E228" s="75" t="s">
        <v>293</v>
      </c>
      <c r="F228" s="77">
        <v>15</v>
      </c>
      <c r="G228" s="80">
        <v>466.1</v>
      </c>
      <c r="H228" s="72" t="s">
        <v>48</v>
      </c>
    </row>
    <row r="229" spans="1:8" ht="17.25" customHeight="1">
      <c r="A229" s="87" t="s">
        <v>308</v>
      </c>
      <c r="B229" s="66">
        <v>228</v>
      </c>
      <c r="C229" s="67">
        <v>40506216</v>
      </c>
      <c r="D229" s="68">
        <v>40956</v>
      </c>
      <c r="E229" s="75" t="s">
        <v>293</v>
      </c>
      <c r="F229" s="79">
        <v>7</v>
      </c>
      <c r="G229" s="80">
        <v>466.1</v>
      </c>
      <c r="H229" s="75" t="s">
        <v>139</v>
      </c>
    </row>
    <row r="230" spans="1:8" ht="17.25" customHeight="1">
      <c r="A230" s="87" t="s">
        <v>308</v>
      </c>
      <c r="B230" s="66">
        <v>229</v>
      </c>
      <c r="C230" s="67">
        <v>40506225</v>
      </c>
      <c r="D230" s="68">
        <v>40963</v>
      </c>
      <c r="E230" s="75" t="s">
        <v>293</v>
      </c>
      <c r="F230" s="77">
        <v>15</v>
      </c>
      <c r="G230" s="80">
        <v>466.1</v>
      </c>
      <c r="H230" s="72" t="s">
        <v>48</v>
      </c>
    </row>
    <row r="231" spans="1:8" ht="17.25" customHeight="1">
      <c r="A231" s="87" t="s">
        <v>308</v>
      </c>
      <c r="B231" s="66">
        <v>230</v>
      </c>
      <c r="C231" s="67">
        <v>40506232</v>
      </c>
      <c r="D231" s="68">
        <v>40959</v>
      </c>
      <c r="E231" s="75" t="s">
        <v>293</v>
      </c>
      <c r="F231" s="86">
        <v>15</v>
      </c>
      <c r="G231" s="80">
        <v>466.1</v>
      </c>
      <c r="H231" s="87" t="s">
        <v>40</v>
      </c>
    </row>
    <row r="232" spans="1:8" ht="17.25" customHeight="1">
      <c r="A232" s="87" t="s">
        <v>308</v>
      </c>
      <c r="B232" s="66">
        <v>231</v>
      </c>
      <c r="C232" s="67">
        <v>40507276</v>
      </c>
      <c r="D232" s="68">
        <v>40954</v>
      </c>
      <c r="E232" s="75" t="s">
        <v>293</v>
      </c>
      <c r="F232" s="86">
        <v>7</v>
      </c>
      <c r="G232" s="80">
        <v>466.1</v>
      </c>
      <c r="H232" s="72" t="s">
        <v>78</v>
      </c>
    </row>
    <row r="233" spans="1:8" ht="17.25" customHeight="1">
      <c r="A233" s="87" t="s">
        <v>308</v>
      </c>
      <c r="B233" s="66">
        <v>232</v>
      </c>
      <c r="C233" s="67">
        <v>40508660</v>
      </c>
      <c r="D233" s="68">
        <v>40967</v>
      </c>
      <c r="E233" s="75" t="s">
        <v>293</v>
      </c>
      <c r="F233" s="77">
        <v>15</v>
      </c>
      <c r="G233" s="80">
        <v>466.1</v>
      </c>
      <c r="H233" s="72" t="s">
        <v>48</v>
      </c>
    </row>
    <row r="234" spans="1:8" ht="17.25" customHeight="1">
      <c r="A234" s="87" t="s">
        <v>308</v>
      </c>
      <c r="B234" s="66">
        <v>233</v>
      </c>
      <c r="C234" s="67">
        <v>40508694</v>
      </c>
      <c r="D234" s="68">
        <v>40968</v>
      </c>
      <c r="E234" s="75" t="s">
        <v>293</v>
      </c>
      <c r="F234" s="77">
        <v>15</v>
      </c>
      <c r="G234" s="80">
        <v>466.1</v>
      </c>
      <c r="H234" s="72" t="s">
        <v>48</v>
      </c>
    </row>
    <row r="235" spans="1:8" ht="17.25" customHeight="1">
      <c r="A235" s="87" t="s">
        <v>308</v>
      </c>
      <c r="B235" s="66">
        <v>234</v>
      </c>
      <c r="C235" s="67">
        <v>40508711</v>
      </c>
      <c r="D235" s="68">
        <v>40967</v>
      </c>
      <c r="E235" s="75" t="s">
        <v>293</v>
      </c>
      <c r="F235" s="79">
        <v>7</v>
      </c>
      <c r="G235" s="80">
        <v>466.1</v>
      </c>
      <c r="H235" s="75" t="s">
        <v>139</v>
      </c>
    </row>
    <row r="236" spans="1:8" ht="17.25" customHeight="1">
      <c r="A236" s="87" t="s">
        <v>308</v>
      </c>
      <c r="B236" s="66">
        <v>235</v>
      </c>
      <c r="C236" s="67">
        <v>40508718</v>
      </c>
      <c r="D236" s="68">
        <v>40968</v>
      </c>
      <c r="E236" s="75" t="s">
        <v>293</v>
      </c>
      <c r="F236" s="77">
        <v>15</v>
      </c>
      <c r="G236" s="80">
        <v>466.1</v>
      </c>
      <c r="H236" s="72" t="s">
        <v>48</v>
      </c>
    </row>
    <row r="237" spans="1:8" ht="17.25" customHeight="1">
      <c r="A237" s="87" t="s">
        <v>308</v>
      </c>
      <c r="B237" s="66">
        <v>236</v>
      </c>
      <c r="C237" s="67">
        <v>40508725</v>
      </c>
      <c r="D237" s="68">
        <v>40967</v>
      </c>
      <c r="E237" s="75" t="s">
        <v>293</v>
      </c>
      <c r="F237" s="86">
        <v>15</v>
      </c>
      <c r="G237" s="80">
        <v>466.1</v>
      </c>
      <c r="H237" s="72" t="s">
        <v>78</v>
      </c>
    </row>
    <row r="238" spans="1:8" ht="17.25" customHeight="1">
      <c r="A238" s="87" t="s">
        <v>308</v>
      </c>
      <c r="B238" s="66">
        <v>237</v>
      </c>
      <c r="C238" s="67">
        <v>40508742</v>
      </c>
      <c r="D238" s="68">
        <v>40967</v>
      </c>
      <c r="E238" s="75" t="s">
        <v>293</v>
      </c>
      <c r="F238" s="77">
        <v>12</v>
      </c>
      <c r="G238" s="80">
        <v>466.1</v>
      </c>
      <c r="H238" s="72" t="s">
        <v>48</v>
      </c>
    </row>
    <row r="239" spans="1:8" ht="17.25" customHeight="1">
      <c r="A239" s="87" t="s">
        <v>308</v>
      </c>
      <c r="B239" s="66">
        <v>238</v>
      </c>
      <c r="C239" s="67">
        <v>40509325</v>
      </c>
      <c r="D239" s="68">
        <v>40963</v>
      </c>
      <c r="E239" s="75" t="s">
        <v>293</v>
      </c>
      <c r="F239" s="86">
        <v>10</v>
      </c>
      <c r="G239" s="80">
        <v>466.1</v>
      </c>
      <c r="H239" s="72" t="s">
        <v>47</v>
      </c>
    </row>
    <row r="240" spans="1:8" ht="17.25" customHeight="1">
      <c r="A240" s="87" t="s">
        <v>308</v>
      </c>
      <c r="B240" s="66">
        <v>239</v>
      </c>
      <c r="C240" s="67">
        <v>40511213</v>
      </c>
      <c r="D240" s="68">
        <v>40960</v>
      </c>
      <c r="E240" s="75" t="s">
        <v>293</v>
      </c>
      <c r="F240" s="86">
        <v>7</v>
      </c>
      <c r="G240" s="80">
        <v>466.1</v>
      </c>
      <c r="H240" s="72" t="s">
        <v>47</v>
      </c>
    </row>
    <row r="241" spans="1:8" ht="17.25" customHeight="1">
      <c r="A241" s="87" t="s">
        <v>308</v>
      </c>
      <c r="B241" s="66">
        <v>240</v>
      </c>
      <c r="C241" s="67">
        <v>40511368</v>
      </c>
      <c r="D241" s="68">
        <v>40968</v>
      </c>
      <c r="E241" s="75" t="s">
        <v>293</v>
      </c>
      <c r="F241" s="77">
        <v>15</v>
      </c>
      <c r="G241" s="80">
        <v>466.1</v>
      </c>
      <c r="H241" s="72" t="s">
        <v>48</v>
      </c>
    </row>
    <row r="242" spans="1:8" ht="17.25" customHeight="1">
      <c r="A242" s="87" t="s">
        <v>308</v>
      </c>
      <c r="B242" s="66">
        <v>241</v>
      </c>
      <c r="C242" s="67">
        <v>40511371</v>
      </c>
      <c r="D242" s="68">
        <v>40968</v>
      </c>
      <c r="E242" s="75" t="s">
        <v>293</v>
      </c>
      <c r="F242" s="77">
        <v>15</v>
      </c>
      <c r="G242" s="80">
        <v>466.1</v>
      </c>
      <c r="H242" s="72" t="s">
        <v>48</v>
      </c>
    </row>
    <row r="243" spans="1:8" ht="17.25" customHeight="1">
      <c r="A243" s="87" t="s">
        <v>308</v>
      </c>
      <c r="B243" s="66">
        <v>242</v>
      </c>
      <c r="C243" s="67">
        <v>40511795</v>
      </c>
      <c r="D243" s="68">
        <v>40966</v>
      </c>
      <c r="E243" s="75" t="s">
        <v>293</v>
      </c>
      <c r="F243" s="86">
        <v>15</v>
      </c>
      <c r="G243" s="80">
        <v>466.1</v>
      </c>
      <c r="H243" s="72" t="s">
        <v>47</v>
      </c>
    </row>
    <row r="244" spans="1:8" ht="17.25" customHeight="1">
      <c r="A244" s="87" t="s">
        <v>308</v>
      </c>
      <c r="B244" s="66">
        <v>243</v>
      </c>
      <c r="C244" s="67">
        <v>40488285</v>
      </c>
      <c r="D244" s="68">
        <v>40953</v>
      </c>
      <c r="E244" s="75" t="s">
        <v>293</v>
      </c>
      <c r="F244" s="86">
        <v>15</v>
      </c>
      <c r="G244" s="80">
        <v>466.1</v>
      </c>
      <c r="H244" s="72" t="s">
        <v>48</v>
      </c>
    </row>
    <row r="245" spans="1:8" ht="17.25" customHeight="1">
      <c r="A245" s="87" t="s">
        <v>308</v>
      </c>
      <c r="B245" s="66">
        <v>244</v>
      </c>
      <c r="C245" s="67">
        <v>40496859</v>
      </c>
      <c r="D245" s="68">
        <v>40956</v>
      </c>
      <c r="E245" s="75" t="s">
        <v>293</v>
      </c>
      <c r="F245" s="86">
        <v>15</v>
      </c>
      <c r="G245" s="80">
        <v>466.1</v>
      </c>
      <c r="H245" s="72" t="s">
        <v>48</v>
      </c>
    </row>
    <row r="246" spans="1:8" ht="17.25" customHeight="1">
      <c r="A246" s="87" t="s">
        <v>308</v>
      </c>
      <c r="B246" s="66">
        <v>245</v>
      </c>
      <c r="C246" s="67">
        <v>40496862</v>
      </c>
      <c r="D246" s="68">
        <v>40956</v>
      </c>
      <c r="E246" s="75" t="s">
        <v>293</v>
      </c>
      <c r="F246" s="86">
        <v>15</v>
      </c>
      <c r="G246" s="80">
        <v>466.1</v>
      </c>
      <c r="H246" s="72" t="s">
        <v>48</v>
      </c>
    </row>
    <row r="247" spans="1:8" ht="17.25" customHeight="1">
      <c r="A247" s="87" t="s">
        <v>308</v>
      </c>
      <c r="B247" s="66">
        <v>246</v>
      </c>
      <c r="C247" s="67">
        <v>40504882</v>
      </c>
      <c r="D247" s="68">
        <v>40952</v>
      </c>
      <c r="E247" s="75" t="s">
        <v>293</v>
      </c>
      <c r="F247" s="86">
        <v>15</v>
      </c>
      <c r="G247" s="80">
        <v>466.1</v>
      </c>
      <c r="H247" s="72" t="s">
        <v>40</v>
      </c>
    </row>
    <row r="248" spans="1:8" ht="17.25" customHeight="1">
      <c r="A248" s="87" t="s">
        <v>308</v>
      </c>
      <c r="B248" s="66">
        <v>247</v>
      </c>
      <c r="C248" s="67">
        <v>40508255</v>
      </c>
      <c r="D248" s="68">
        <v>40960</v>
      </c>
      <c r="E248" s="75" t="s">
        <v>293</v>
      </c>
      <c r="F248" s="86">
        <v>15</v>
      </c>
      <c r="G248" s="80">
        <v>466.1</v>
      </c>
      <c r="H248" s="72" t="s">
        <v>40</v>
      </c>
    </row>
    <row r="249" spans="1:8" ht="17.25" customHeight="1">
      <c r="A249" s="87" t="s">
        <v>308</v>
      </c>
      <c r="B249" s="66">
        <v>248</v>
      </c>
      <c r="C249" s="67">
        <v>40508265</v>
      </c>
      <c r="D249" s="68">
        <v>40960</v>
      </c>
      <c r="E249" s="75" t="s">
        <v>293</v>
      </c>
      <c r="F249" s="86">
        <v>15</v>
      </c>
      <c r="G249" s="80">
        <v>466.1</v>
      </c>
      <c r="H249" s="72" t="s">
        <v>48</v>
      </c>
    </row>
    <row r="250" spans="1:8" ht="17.25" customHeight="1">
      <c r="A250" s="87" t="s">
        <v>308</v>
      </c>
      <c r="B250" s="66">
        <v>249</v>
      </c>
      <c r="C250" s="67">
        <v>40508305</v>
      </c>
      <c r="D250" s="68">
        <v>40956</v>
      </c>
      <c r="E250" s="75" t="s">
        <v>293</v>
      </c>
      <c r="F250" s="86">
        <v>15</v>
      </c>
      <c r="G250" s="80">
        <v>466.1</v>
      </c>
      <c r="H250" s="72" t="s">
        <v>47</v>
      </c>
    </row>
    <row r="251" spans="1:8" ht="17.25" customHeight="1">
      <c r="A251" s="87" t="s">
        <v>308</v>
      </c>
      <c r="B251" s="66">
        <v>250</v>
      </c>
      <c r="C251" s="67">
        <v>40508321</v>
      </c>
      <c r="D251" s="68">
        <v>40964</v>
      </c>
      <c r="E251" s="75" t="s">
        <v>293</v>
      </c>
      <c r="F251" s="86">
        <v>15</v>
      </c>
      <c r="G251" s="80">
        <v>466.1</v>
      </c>
      <c r="H251" s="72" t="s">
        <v>137</v>
      </c>
    </row>
    <row r="252" spans="1:8" ht="17.25" customHeight="1">
      <c r="A252" s="87" t="s">
        <v>308</v>
      </c>
      <c r="B252" s="66">
        <v>251</v>
      </c>
      <c r="C252" s="67">
        <v>40508356</v>
      </c>
      <c r="D252" s="68">
        <v>40966</v>
      </c>
      <c r="E252" s="75" t="s">
        <v>293</v>
      </c>
      <c r="F252" s="86">
        <v>7</v>
      </c>
      <c r="G252" s="80">
        <v>466.1</v>
      </c>
      <c r="H252" s="72" t="s">
        <v>48</v>
      </c>
    </row>
    <row r="253" spans="1:8" ht="17.25" customHeight="1">
      <c r="A253" s="87" t="s">
        <v>308</v>
      </c>
      <c r="B253" s="66">
        <v>252</v>
      </c>
      <c r="C253" s="67">
        <v>40509300</v>
      </c>
      <c r="D253" s="68">
        <v>40959</v>
      </c>
      <c r="E253" s="75" t="s">
        <v>293</v>
      </c>
      <c r="F253" s="86">
        <v>8</v>
      </c>
      <c r="G253" s="80">
        <v>466.1</v>
      </c>
      <c r="H253" s="72" t="s">
        <v>48</v>
      </c>
    </row>
    <row r="254" spans="1:8" ht="17.25" customHeight="1">
      <c r="A254" s="87" t="s">
        <v>308</v>
      </c>
      <c r="B254" s="66">
        <v>253</v>
      </c>
      <c r="C254" s="67">
        <v>40509326</v>
      </c>
      <c r="D254" s="68">
        <v>40967</v>
      </c>
      <c r="E254" s="75" t="s">
        <v>293</v>
      </c>
      <c r="F254" s="86">
        <v>15</v>
      </c>
      <c r="G254" s="80">
        <v>466.1</v>
      </c>
      <c r="H254" s="72" t="s">
        <v>47</v>
      </c>
    </row>
    <row r="255" spans="1:8" ht="17.25" customHeight="1">
      <c r="A255" s="87" t="s">
        <v>308</v>
      </c>
      <c r="B255" s="66">
        <v>254</v>
      </c>
      <c r="C255" s="67">
        <v>40509344</v>
      </c>
      <c r="D255" s="68">
        <v>40967</v>
      </c>
      <c r="E255" s="75" t="s">
        <v>293</v>
      </c>
      <c r="F255" s="86">
        <v>7</v>
      </c>
      <c r="G255" s="80">
        <v>466.1</v>
      </c>
      <c r="H255" s="72" t="s">
        <v>78</v>
      </c>
    </row>
    <row r="256" spans="1:8" ht="17.25" customHeight="1">
      <c r="A256" s="87" t="s">
        <v>308</v>
      </c>
      <c r="B256" s="66">
        <v>255</v>
      </c>
      <c r="C256" s="67">
        <v>40509418</v>
      </c>
      <c r="D256" s="68">
        <v>40961</v>
      </c>
      <c r="E256" s="75" t="s">
        <v>293</v>
      </c>
      <c r="F256" s="86">
        <v>7</v>
      </c>
      <c r="G256" s="80">
        <v>466.1</v>
      </c>
      <c r="H256" s="72" t="s">
        <v>251</v>
      </c>
    </row>
    <row r="257" spans="1:8" ht="17.25" customHeight="1">
      <c r="A257" s="87" t="s">
        <v>308</v>
      </c>
      <c r="B257" s="66">
        <v>256</v>
      </c>
      <c r="C257" s="67">
        <v>40509455</v>
      </c>
      <c r="D257" s="68">
        <v>40966</v>
      </c>
      <c r="E257" s="75" t="s">
        <v>293</v>
      </c>
      <c r="F257" s="86">
        <v>7</v>
      </c>
      <c r="G257" s="80">
        <v>466.1</v>
      </c>
      <c r="H257" s="75" t="s">
        <v>139</v>
      </c>
    </row>
    <row r="258" spans="1:8" ht="17.25" customHeight="1">
      <c r="A258" s="87" t="s">
        <v>308</v>
      </c>
      <c r="B258" s="66">
        <v>257</v>
      </c>
      <c r="C258" s="67">
        <v>40510473</v>
      </c>
      <c r="D258" s="68">
        <v>40963</v>
      </c>
      <c r="E258" s="75" t="s">
        <v>293</v>
      </c>
      <c r="F258" s="86">
        <v>15</v>
      </c>
      <c r="G258" s="80">
        <v>466.1</v>
      </c>
      <c r="H258" s="72" t="s">
        <v>78</v>
      </c>
    </row>
    <row r="259" spans="1:8" ht="17.25" customHeight="1">
      <c r="A259" s="87" t="s">
        <v>308</v>
      </c>
      <c r="B259" s="66">
        <v>258</v>
      </c>
      <c r="C259" s="67">
        <v>40512675</v>
      </c>
      <c r="D259" s="68">
        <v>40966</v>
      </c>
      <c r="E259" s="75" t="s">
        <v>293</v>
      </c>
      <c r="F259" s="86">
        <v>15</v>
      </c>
      <c r="G259" s="80">
        <v>466.1</v>
      </c>
      <c r="H259" s="81" t="s">
        <v>153</v>
      </c>
    </row>
    <row r="260" spans="1:8" ht="17.25" customHeight="1">
      <c r="A260" s="87" t="s">
        <v>308</v>
      </c>
      <c r="B260" s="66">
        <v>259</v>
      </c>
      <c r="C260" s="67">
        <v>40512765</v>
      </c>
      <c r="D260" s="68">
        <v>40967</v>
      </c>
      <c r="E260" s="75" t="s">
        <v>293</v>
      </c>
      <c r="F260" s="86">
        <v>7</v>
      </c>
      <c r="G260" s="80">
        <v>466.1</v>
      </c>
      <c r="H260" s="72" t="s">
        <v>47</v>
      </c>
    </row>
    <row r="261" spans="1:8" ht="17.25" customHeight="1">
      <c r="A261" s="87" t="s">
        <v>308</v>
      </c>
      <c r="B261" s="66">
        <v>260</v>
      </c>
      <c r="C261" s="67">
        <v>40512932</v>
      </c>
      <c r="D261" s="68">
        <v>40968</v>
      </c>
      <c r="E261" s="75" t="s">
        <v>293</v>
      </c>
      <c r="F261" s="86">
        <v>7</v>
      </c>
      <c r="G261" s="80">
        <v>466.1</v>
      </c>
      <c r="H261" s="72" t="s">
        <v>48</v>
      </c>
    </row>
    <row r="262" spans="1:8" ht="17.25" customHeight="1">
      <c r="A262" s="87" t="s">
        <v>308</v>
      </c>
      <c r="B262" s="66">
        <v>261</v>
      </c>
      <c r="C262" s="67">
        <v>40508233</v>
      </c>
      <c r="D262" s="68">
        <v>40955</v>
      </c>
      <c r="E262" s="75" t="s">
        <v>293</v>
      </c>
      <c r="F262" s="86">
        <v>15</v>
      </c>
      <c r="G262" s="80">
        <v>466.1</v>
      </c>
      <c r="H262" s="72" t="s">
        <v>47</v>
      </c>
    </row>
    <row r="263" spans="1:8" ht="17.25" customHeight="1">
      <c r="A263" s="87" t="s">
        <v>308</v>
      </c>
      <c r="B263" s="66">
        <v>262</v>
      </c>
      <c r="C263" s="67">
        <v>40500623</v>
      </c>
      <c r="D263" s="68">
        <v>40945</v>
      </c>
      <c r="E263" s="75" t="s">
        <v>293</v>
      </c>
      <c r="F263" s="86">
        <v>15</v>
      </c>
      <c r="G263" s="80">
        <v>466.1</v>
      </c>
      <c r="H263" s="72" t="s">
        <v>137</v>
      </c>
    </row>
    <row r="264" spans="1:8" ht="17.25" customHeight="1">
      <c r="A264" s="87" t="s">
        <v>308</v>
      </c>
      <c r="B264" s="66">
        <v>263</v>
      </c>
      <c r="C264" s="67">
        <v>40500657</v>
      </c>
      <c r="D264" s="68">
        <v>40945</v>
      </c>
      <c r="E264" s="75" t="s">
        <v>293</v>
      </c>
      <c r="F264" s="86">
        <v>15</v>
      </c>
      <c r="G264" s="80">
        <v>466.1</v>
      </c>
      <c r="H264" s="72" t="s">
        <v>137</v>
      </c>
    </row>
    <row r="265" spans="1:8" ht="17.25" customHeight="1">
      <c r="A265" s="87" t="s">
        <v>308</v>
      </c>
      <c r="B265" s="66">
        <v>264</v>
      </c>
      <c r="C265" s="67">
        <v>40500708</v>
      </c>
      <c r="D265" s="68">
        <v>40946</v>
      </c>
      <c r="E265" s="75" t="s">
        <v>293</v>
      </c>
      <c r="F265" s="86">
        <v>7</v>
      </c>
      <c r="G265" s="80">
        <v>466.1</v>
      </c>
      <c r="H265" s="72" t="s">
        <v>250</v>
      </c>
    </row>
    <row r="266" spans="1:8" ht="17.25" customHeight="1">
      <c r="A266" s="87" t="s">
        <v>308</v>
      </c>
      <c r="B266" s="66">
        <v>265</v>
      </c>
      <c r="C266" s="67">
        <v>40501236</v>
      </c>
      <c r="D266" s="68">
        <v>40947</v>
      </c>
      <c r="E266" s="75" t="s">
        <v>293</v>
      </c>
      <c r="F266" s="86">
        <v>15</v>
      </c>
      <c r="G266" s="80">
        <v>466.1</v>
      </c>
      <c r="H266" s="72" t="s">
        <v>40</v>
      </c>
    </row>
    <row r="267" spans="1:8" ht="17.25" customHeight="1">
      <c r="A267" s="87" t="s">
        <v>308</v>
      </c>
      <c r="B267" s="66">
        <v>266</v>
      </c>
      <c r="C267" s="67">
        <v>40501318</v>
      </c>
      <c r="D267" s="68">
        <v>40953</v>
      </c>
      <c r="E267" s="75" t="s">
        <v>293</v>
      </c>
      <c r="F267" s="86">
        <v>7</v>
      </c>
      <c r="G267" s="80">
        <v>466.1</v>
      </c>
      <c r="H267" s="72" t="s">
        <v>48</v>
      </c>
    </row>
    <row r="268" spans="1:8" ht="17.25" customHeight="1">
      <c r="A268" s="87" t="s">
        <v>308</v>
      </c>
      <c r="B268" s="66">
        <v>267</v>
      </c>
      <c r="C268" s="67">
        <v>40501557</v>
      </c>
      <c r="D268" s="68">
        <v>40946</v>
      </c>
      <c r="E268" s="75" t="s">
        <v>293</v>
      </c>
      <c r="F268" s="86">
        <v>15</v>
      </c>
      <c r="G268" s="80">
        <v>466.1</v>
      </c>
      <c r="H268" s="72" t="s">
        <v>48</v>
      </c>
    </row>
    <row r="269" spans="1:8" ht="17.25" customHeight="1">
      <c r="A269" s="87" t="s">
        <v>308</v>
      </c>
      <c r="B269" s="66">
        <v>268</v>
      </c>
      <c r="C269" s="67">
        <v>40501601</v>
      </c>
      <c r="D269" s="68">
        <v>40952</v>
      </c>
      <c r="E269" s="75" t="s">
        <v>293</v>
      </c>
      <c r="F269" s="86">
        <v>15</v>
      </c>
      <c r="G269" s="80">
        <v>466.1</v>
      </c>
      <c r="H269" s="72" t="s">
        <v>137</v>
      </c>
    </row>
    <row r="270" spans="1:8" ht="17.25" customHeight="1">
      <c r="A270" s="87" t="s">
        <v>308</v>
      </c>
      <c r="B270" s="66">
        <v>269</v>
      </c>
      <c r="C270" s="67">
        <v>40501997</v>
      </c>
      <c r="D270" s="68">
        <v>40953</v>
      </c>
      <c r="E270" s="75" t="s">
        <v>293</v>
      </c>
      <c r="F270" s="86">
        <v>7</v>
      </c>
      <c r="G270" s="80">
        <v>466.1</v>
      </c>
      <c r="H270" s="72" t="s">
        <v>251</v>
      </c>
    </row>
    <row r="271" spans="1:8" ht="17.25" customHeight="1">
      <c r="A271" s="87" t="s">
        <v>308</v>
      </c>
      <c r="B271" s="66">
        <v>270</v>
      </c>
      <c r="C271" s="67">
        <v>40502062</v>
      </c>
      <c r="D271" s="68">
        <v>40959</v>
      </c>
      <c r="E271" s="75" t="s">
        <v>293</v>
      </c>
      <c r="F271" s="86">
        <v>15</v>
      </c>
      <c r="G271" s="80">
        <v>466.1</v>
      </c>
      <c r="H271" s="72" t="s">
        <v>47</v>
      </c>
    </row>
    <row r="272" spans="1:8" ht="17.25" customHeight="1">
      <c r="A272" s="87" t="s">
        <v>308</v>
      </c>
      <c r="B272" s="66">
        <v>271</v>
      </c>
      <c r="C272" s="67">
        <v>40505498</v>
      </c>
      <c r="D272" s="68">
        <v>40947</v>
      </c>
      <c r="E272" s="75" t="s">
        <v>293</v>
      </c>
      <c r="F272" s="86">
        <v>15</v>
      </c>
      <c r="G272" s="80">
        <v>466.1</v>
      </c>
      <c r="H272" s="72" t="s">
        <v>48</v>
      </c>
    </row>
    <row r="273" spans="1:8" ht="17.25" customHeight="1">
      <c r="A273" s="87" t="s">
        <v>308</v>
      </c>
      <c r="B273" s="66">
        <v>272</v>
      </c>
      <c r="C273" s="67">
        <v>40505607</v>
      </c>
      <c r="D273" s="68">
        <v>40967</v>
      </c>
      <c r="E273" s="75" t="s">
        <v>293</v>
      </c>
      <c r="F273" s="86">
        <v>15</v>
      </c>
      <c r="G273" s="80">
        <v>466.1</v>
      </c>
      <c r="H273" s="72" t="s">
        <v>48</v>
      </c>
    </row>
    <row r="274" spans="1:8" ht="17.25" customHeight="1">
      <c r="A274" s="87" t="s">
        <v>308</v>
      </c>
      <c r="B274" s="66">
        <v>273</v>
      </c>
      <c r="C274" s="67">
        <v>40505636</v>
      </c>
      <c r="D274" s="68">
        <v>40957</v>
      </c>
      <c r="E274" s="75" t="s">
        <v>293</v>
      </c>
      <c r="F274" s="86">
        <v>15</v>
      </c>
      <c r="G274" s="80">
        <v>466.1</v>
      </c>
      <c r="H274" s="72" t="s">
        <v>47</v>
      </c>
    </row>
    <row r="275" spans="1:8" ht="17.25" customHeight="1">
      <c r="A275" s="87" t="s">
        <v>308</v>
      </c>
      <c r="B275" s="66">
        <v>274</v>
      </c>
      <c r="C275" s="67">
        <v>40506551</v>
      </c>
      <c r="D275" s="68">
        <v>40955</v>
      </c>
      <c r="E275" s="75" t="s">
        <v>293</v>
      </c>
      <c r="F275" s="86">
        <v>15</v>
      </c>
      <c r="G275" s="80">
        <v>466.1</v>
      </c>
      <c r="H275" s="72" t="s">
        <v>47</v>
      </c>
    </row>
    <row r="276" spans="1:8" ht="17.25" customHeight="1">
      <c r="A276" s="87" t="s">
        <v>308</v>
      </c>
      <c r="B276" s="66">
        <v>275</v>
      </c>
      <c r="C276" s="67">
        <v>40508175</v>
      </c>
      <c r="D276" s="68">
        <v>40959</v>
      </c>
      <c r="E276" s="75" t="s">
        <v>293</v>
      </c>
      <c r="F276" s="86">
        <v>15</v>
      </c>
      <c r="G276" s="80">
        <v>466.1</v>
      </c>
      <c r="H276" s="72" t="s">
        <v>47</v>
      </c>
    </row>
    <row r="277" spans="1:8" ht="17.25" customHeight="1">
      <c r="A277" s="87" t="s">
        <v>308</v>
      </c>
      <c r="B277" s="66">
        <v>276</v>
      </c>
      <c r="C277" s="67">
        <v>40495121</v>
      </c>
      <c r="D277" s="68">
        <v>40942</v>
      </c>
      <c r="E277" s="75" t="s">
        <v>293</v>
      </c>
      <c r="F277" s="86">
        <v>15</v>
      </c>
      <c r="G277" s="80">
        <v>466.1</v>
      </c>
      <c r="H277" s="72" t="s">
        <v>251</v>
      </c>
    </row>
    <row r="278" spans="1:8" ht="17.25" customHeight="1">
      <c r="A278" s="87" t="s">
        <v>308</v>
      </c>
      <c r="B278" s="66">
        <v>277</v>
      </c>
      <c r="C278" s="67">
        <v>40496939</v>
      </c>
      <c r="D278" s="68">
        <v>40940</v>
      </c>
      <c r="E278" s="75" t="s">
        <v>293</v>
      </c>
      <c r="F278" s="86">
        <v>7</v>
      </c>
      <c r="G278" s="80">
        <v>466.1</v>
      </c>
      <c r="H278" s="72" t="s">
        <v>47</v>
      </c>
    </row>
    <row r="279" spans="1:8" ht="17.25" customHeight="1">
      <c r="A279" s="87" t="s">
        <v>308</v>
      </c>
      <c r="B279" s="66">
        <v>278</v>
      </c>
      <c r="C279" s="67">
        <v>40500557</v>
      </c>
      <c r="D279" s="68">
        <v>40945</v>
      </c>
      <c r="E279" s="75" t="s">
        <v>293</v>
      </c>
      <c r="F279" s="86">
        <v>15</v>
      </c>
      <c r="G279" s="80">
        <v>466.1</v>
      </c>
      <c r="H279" s="72" t="s">
        <v>137</v>
      </c>
    </row>
    <row r="280" spans="1:8" ht="17.25" customHeight="1">
      <c r="A280" s="87" t="s">
        <v>308</v>
      </c>
      <c r="B280" s="66">
        <v>279</v>
      </c>
      <c r="C280" s="67">
        <v>40509380</v>
      </c>
      <c r="D280" s="68">
        <v>40961</v>
      </c>
      <c r="E280" s="75" t="s">
        <v>293</v>
      </c>
      <c r="F280" s="86">
        <v>15</v>
      </c>
      <c r="G280" s="80">
        <v>466.1</v>
      </c>
      <c r="H280" s="81" t="s">
        <v>153</v>
      </c>
    </row>
    <row r="281" spans="1:8" ht="17.25" customHeight="1">
      <c r="A281" s="87" t="s">
        <v>308</v>
      </c>
      <c r="B281" s="66">
        <v>280</v>
      </c>
      <c r="C281" s="67">
        <v>40450148</v>
      </c>
      <c r="D281" s="68">
        <v>40955</v>
      </c>
      <c r="E281" s="75" t="s">
        <v>293</v>
      </c>
      <c r="F281" s="79">
        <v>15</v>
      </c>
      <c r="G281" s="80">
        <v>466.1</v>
      </c>
      <c r="H281" s="75" t="s">
        <v>139</v>
      </c>
    </row>
    <row r="282" spans="1:8" ht="17.25" customHeight="1">
      <c r="A282" s="87" t="s">
        <v>308</v>
      </c>
      <c r="B282" s="66">
        <v>281</v>
      </c>
      <c r="C282" s="67">
        <v>40464876</v>
      </c>
      <c r="D282" s="68">
        <v>40940</v>
      </c>
      <c r="E282" s="75" t="s">
        <v>293</v>
      </c>
      <c r="F282" s="79">
        <v>7</v>
      </c>
      <c r="G282" s="80">
        <v>466.1</v>
      </c>
      <c r="H282" s="99" t="s">
        <v>55</v>
      </c>
    </row>
    <row r="283" spans="1:8" ht="17.25" customHeight="1">
      <c r="A283" s="87" t="s">
        <v>308</v>
      </c>
      <c r="B283" s="66">
        <v>282</v>
      </c>
      <c r="C283" s="67">
        <v>40464481</v>
      </c>
      <c r="D283" s="68">
        <v>40946</v>
      </c>
      <c r="E283" s="75" t="s">
        <v>293</v>
      </c>
      <c r="F283" s="79">
        <v>7</v>
      </c>
      <c r="G283" s="80">
        <v>466.1</v>
      </c>
      <c r="H283" s="72" t="s">
        <v>48</v>
      </c>
    </row>
    <row r="284" spans="1:8" ht="17.25" customHeight="1">
      <c r="A284" s="87" t="s">
        <v>308</v>
      </c>
      <c r="B284" s="66">
        <v>283</v>
      </c>
      <c r="C284" s="67">
        <v>40472305</v>
      </c>
      <c r="D284" s="68">
        <v>40964</v>
      </c>
      <c r="E284" s="75" t="s">
        <v>293</v>
      </c>
      <c r="F284" s="79">
        <v>15</v>
      </c>
      <c r="G284" s="80">
        <v>466.1</v>
      </c>
      <c r="H284" s="72" t="s">
        <v>137</v>
      </c>
    </row>
    <row r="285" spans="1:8" ht="17.25" customHeight="1">
      <c r="A285" s="87" t="s">
        <v>308</v>
      </c>
      <c r="B285" s="66">
        <v>284</v>
      </c>
      <c r="C285" s="67">
        <v>40490344</v>
      </c>
      <c r="D285" s="68">
        <v>40949</v>
      </c>
      <c r="E285" s="75" t="s">
        <v>293</v>
      </c>
      <c r="F285" s="79">
        <v>15</v>
      </c>
      <c r="G285" s="80">
        <v>466.1</v>
      </c>
      <c r="H285" s="72" t="s">
        <v>48</v>
      </c>
    </row>
    <row r="286" spans="1:8" ht="17.25" customHeight="1">
      <c r="A286" s="87" t="s">
        <v>308</v>
      </c>
      <c r="B286" s="66">
        <v>285</v>
      </c>
      <c r="C286" s="67">
        <v>40492815</v>
      </c>
      <c r="D286" s="68">
        <v>40940</v>
      </c>
      <c r="E286" s="75" t="s">
        <v>293</v>
      </c>
      <c r="F286" s="79">
        <v>7</v>
      </c>
      <c r="G286" s="80">
        <v>466.1</v>
      </c>
      <c r="H286" s="72" t="s">
        <v>48</v>
      </c>
    </row>
    <row r="287" spans="1:8" ht="17.25" customHeight="1">
      <c r="A287" s="87" t="s">
        <v>308</v>
      </c>
      <c r="B287" s="66">
        <v>286</v>
      </c>
      <c r="C287" s="67">
        <v>40491723</v>
      </c>
      <c r="D287" s="68">
        <v>40945</v>
      </c>
      <c r="E287" s="75" t="s">
        <v>293</v>
      </c>
      <c r="F287" s="79">
        <v>15</v>
      </c>
      <c r="G287" s="80">
        <v>466.1</v>
      </c>
      <c r="H287" s="72" t="s">
        <v>48</v>
      </c>
    </row>
    <row r="288" spans="1:8" ht="17.25" customHeight="1">
      <c r="A288" s="87" t="s">
        <v>308</v>
      </c>
      <c r="B288" s="66">
        <v>287</v>
      </c>
      <c r="C288" s="67">
        <v>40492683</v>
      </c>
      <c r="D288" s="68">
        <v>40940</v>
      </c>
      <c r="E288" s="75" t="s">
        <v>293</v>
      </c>
      <c r="F288" s="79">
        <v>15</v>
      </c>
      <c r="G288" s="80">
        <v>466.1</v>
      </c>
      <c r="H288" s="72" t="s">
        <v>48</v>
      </c>
    </row>
    <row r="289" spans="1:8" ht="17.25" customHeight="1">
      <c r="A289" s="87" t="s">
        <v>308</v>
      </c>
      <c r="B289" s="66">
        <v>288</v>
      </c>
      <c r="C289" s="67">
        <v>40492802</v>
      </c>
      <c r="D289" s="68">
        <v>40940</v>
      </c>
      <c r="E289" s="75" t="s">
        <v>293</v>
      </c>
      <c r="F289" s="79">
        <v>15</v>
      </c>
      <c r="G289" s="80">
        <v>466.1</v>
      </c>
      <c r="H289" s="72" t="s">
        <v>251</v>
      </c>
    </row>
    <row r="290" spans="1:8" ht="17.25" customHeight="1">
      <c r="A290" s="87" t="s">
        <v>308</v>
      </c>
      <c r="B290" s="66">
        <v>289</v>
      </c>
      <c r="C290" s="67">
        <v>40492872</v>
      </c>
      <c r="D290" s="68">
        <v>40940</v>
      </c>
      <c r="E290" s="75" t="s">
        <v>293</v>
      </c>
      <c r="F290" s="79">
        <v>15</v>
      </c>
      <c r="G290" s="80">
        <v>466.1</v>
      </c>
      <c r="H290" s="72" t="s">
        <v>251</v>
      </c>
    </row>
    <row r="291" spans="1:8" ht="17.25" customHeight="1">
      <c r="A291" s="87" t="s">
        <v>308</v>
      </c>
      <c r="B291" s="66">
        <v>290</v>
      </c>
      <c r="C291" s="67">
        <v>40491476</v>
      </c>
      <c r="D291" s="68">
        <v>40945</v>
      </c>
      <c r="E291" s="75" t="s">
        <v>293</v>
      </c>
      <c r="F291" s="79">
        <v>7</v>
      </c>
      <c r="G291" s="80">
        <v>466.1</v>
      </c>
      <c r="H291" s="72" t="s">
        <v>47</v>
      </c>
    </row>
    <row r="292" spans="1:8" ht="17.25" customHeight="1">
      <c r="A292" s="87" t="s">
        <v>308</v>
      </c>
      <c r="B292" s="66">
        <v>291</v>
      </c>
      <c r="C292" s="67">
        <v>40495743</v>
      </c>
      <c r="D292" s="68">
        <v>40941</v>
      </c>
      <c r="E292" s="75" t="s">
        <v>293</v>
      </c>
      <c r="F292" s="79">
        <v>15</v>
      </c>
      <c r="G292" s="80">
        <v>466.1</v>
      </c>
      <c r="H292" s="72" t="s">
        <v>48</v>
      </c>
    </row>
    <row r="293" spans="1:8" ht="17.25" customHeight="1">
      <c r="A293" s="87" t="s">
        <v>308</v>
      </c>
      <c r="B293" s="66">
        <v>292</v>
      </c>
      <c r="C293" s="67">
        <v>40496157</v>
      </c>
      <c r="D293" s="68">
        <v>40940</v>
      </c>
      <c r="E293" s="75" t="s">
        <v>293</v>
      </c>
      <c r="F293" s="79">
        <v>15</v>
      </c>
      <c r="G293" s="80">
        <v>466.1</v>
      </c>
      <c r="H293" s="72" t="s">
        <v>47</v>
      </c>
    </row>
    <row r="294" spans="1:8" ht="17.25" customHeight="1">
      <c r="A294" s="87" t="s">
        <v>308</v>
      </c>
      <c r="B294" s="66">
        <v>293</v>
      </c>
      <c r="C294" s="67">
        <v>40496989</v>
      </c>
      <c r="D294" s="68">
        <v>40953</v>
      </c>
      <c r="E294" s="75" t="s">
        <v>293</v>
      </c>
      <c r="F294" s="79">
        <v>7</v>
      </c>
      <c r="G294" s="80">
        <v>466.1</v>
      </c>
      <c r="H294" s="81" t="s">
        <v>153</v>
      </c>
    </row>
    <row r="295" spans="1:8" ht="17.25" customHeight="1">
      <c r="A295" s="87" t="s">
        <v>308</v>
      </c>
      <c r="B295" s="66">
        <v>294</v>
      </c>
      <c r="C295" s="67">
        <v>40496981</v>
      </c>
      <c r="D295" s="68">
        <v>40953</v>
      </c>
      <c r="E295" s="75" t="s">
        <v>293</v>
      </c>
      <c r="F295" s="79">
        <v>15</v>
      </c>
      <c r="G295" s="80">
        <v>466.1</v>
      </c>
      <c r="H295" s="81" t="s">
        <v>153</v>
      </c>
    </row>
    <row r="296" spans="1:8" ht="17.25" customHeight="1">
      <c r="A296" s="87" t="s">
        <v>308</v>
      </c>
      <c r="B296" s="66">
        <v>295</v>
      </c>
      <c r="C296" s="67">
        <v>40496929</v>
      </c>
      <c r="D296" s="68">
        <v>40952</v>
      </c>
      <c r="E296" s="75" t="s">
        <v>293</v>
      </c>
      <c r="F296" s="79">
        <v>15</v>
      </c>
      <c r="G296" s="80">
        <v>466.1</v>
      </c>
      <c r="H296" s="75" t="s">
        <v>139</v>
      </c>
    </row>
    <row r="297" spans="1:8" ht="17.25" customHeight="1">
      <c r="A297" s="87" t="s">
        <v>308</v>
      </c>
      <c r="B297" s="66">
        <v>296</v>
      </c>
      <c r="C297" s="67">
        <v>40503036</v>
      </c>
      <c r="D297" s="68">
        <v>40959</v>
      </c>
      <c r="E297" s="75" t="s">
        <v>293</v>
      </c>
      <c r="F297" s="79">
        <v>5</v>
      </c>
      <c r="G297" s="80">
        <v>466.1</v>
      </c>
      <c r="H297" s="72" t="s">
        <v>47</v>
      </c>
    </row>
    <row r="298" spans="1:8" ht="17.25" customHeight="1">
      <c r="A298" s="87" t="s">
        <v>308</v>
      </c>
      <c r="B298" s="66">
        <v>297</v>
      </c>
      <c r="C298" s="67">
        <v>40513354</v>
      </c>
      <c r="D298" s="68">
        <v>40967</v>
      </c>
      <c r="E298" s="75" t="s">
        <v>293</v>
      </c>
      <c r="F298" s="79">
        <v>15</v>
      </c>
      <c r="G298" s="80">
        <v>466.1</v>
      </c>
      <c r="H298" s="72" t="s">
        <v>47</v>
      </c>
    </row>
    <row r="299" spans="1:8" ht="17.25" customHeight="1">
      <c r="A299" s="87" t="s">
        <v>308</v>
      </c>
      <c r="B299" s="66">
        <v>298</v>
      </c>
      <c r="C299" s="67">
        <v>40510000</v>
      </c>
      <c r="D299" s="68">
        <v>40959</v>
      </c>
      <c r="E299" s="75" t="s">
        <v>293</v>
      </c>
      <c r="F299" s="79">
        <v>15</v>
      </c>
      <c r="G299" s="80">
        <v>466.1</v>
      </c>
      <c r="H299" s="72" t="s">
        <v>47</v>
      </c>
    </row>
    <row r="300" spans="1:8" ht="17.25" customHeight="1">
      <c r="A300" s="87" t="s">
        <v>308</v>
      </c>
      <c r="B300" s="66">
        <v>299</v>
      </c>
      <c r="C300" s="67">
        <v>40511812</v>
      </c>
      <c r="D300" s="68">
        <v>40968</v>
      </c>
      <c r="E300" s="75" t="s">
        <v>293</v>
      </c>
      <c r="F300" s="79">
        <v>7</v>
      </c>
      <c r="G300" s="80">
        <v>466.1</v>
      </c>
      <c r="H300" s="72" t="s">
        <v>47</v>
      </c>
    </row>
    <row r="301" spans="1:8" ht="17.25" customHeight="1">
      <c r="A301" s="87" t="s">
        <v>308</v>
      </c>
      <c r="B301" s="66">
        <v>300</v>
      </c>
      <c r="C301" s="67">
        <v>40511851</v>
      </c>
      <c r="D301" s="68">
        <v>40967</v>
      </c>
      <c r="E301" s="75" t="s">
        <v>293</v>
      </c>
      <c r="F301" s="79">
        <v>7</v>
      </c>
      <c r="G301" s="80">
        <v>466.1</v>
      </c>
      <c r="H301" s="72" t="s">
        <v>78</v>
      </c>
    </row>
    <row r="302" spans="1:8" ht="17.25" customHeight="1">
      <c r="A302" s="87" t="s">
        <v>308</v>
      </c>
      <c r="B302" s="66">
        <v>301</v>
      </c>
      <c r="C302" s="67">
        <v>40511869</v>
      </c>
      <c r="D302" s="68">
        <v>40967</v>
      </c>
      <c r="E302" s="75" t="s">
        <v>293</v>
      </c>
      <c r="F302" s="79">
        <v>15</v>
      </c>
      <c r="G302" s="80">
        <v>466.1</v>
      </c>
      <c r="H302" s="72" t="s">
        <v>48</v>
      </c>
    </row>
    <row r="303" spans="1:8" ht="17.25" customHeight="1">
      <c r="A303" s="66" t="s">
        <v>309</v>
      </c>
      <c r="B303" s="66">
        <v>302</v>
      </c>
      <c r="C303" s="84">
        <v>40498895</v>
      </c>
      <c r="D303" s="76">
        <v>40945</v>
      </c>
      <c r="E303" s="75" t="s">
        <v>293</v>
      </c>
      <c r="F303" s="77">
        <v>4</v>
      </c>
      <c r="G303" s="80">
        <v>466.1</v>
      </c>
      <c r="H303" s="97" t="s">
        <v>115</v>
      </c>
    </row>
    <row r="304" spans="1:8" ht="17.25" customHeight="1">
      <c r="A304" s="66" t="s">
        <v>309</v>
      </c>
      <c r="B304" s="66">
        <v>303</v>
      </c>
      <c r="C304" s="82">
        <v>40504097</v>
      </c>
      <c r="D304" s="83">
        <v>40949</v>
      </c>
      <c r="E304" s="75" t="s">
        <v>293</v>
      </c>
      <c r="F304" s="77">
        <v>10</v>
      </c>
      <c r="G304" s="80">
        <v>466.1</v>
      </c>
      <c r="H304" s="97" t="s">
        <v>50</v>
      </c>
    </row>
    <row r="305" spans="1:8" ht="17.25" customHeight="1">
      <c r="A305" s="87" t="s">
        <v>310</v>
      </c>
      <c r="B305" s="66">
        <v>304</v>
      </c>
      <c r="C305" s="84">
        <v>40504587</v>
      </c>
      <c r="D305" s="76">
        <v>40946</v>
      </c>
      <c r="E305" s="75" t="s">
        <v>293</v>
      </c>
      <c r="F305" s="75">
        <v>10</v>
      </c>
      <c r="G305" s="80">
        <v>466.1</v>
      </c>
      <c r="H305" s="75" t="s">
        <v>159</v>
      </c>
    </row>
    <row r="306" spans="1:8" ht="17.25" customHeight="1">
      <c r="A306" s="87" t="s">
        <v>310</v>
      </c>
      <c r="B306" s="66">
        <v>305</v>
      </c>
      <c r="C306" s="84">
        <v>40504720</v>
      </c>
      <c r="D306" s="76">
        <v>40946</v>
      </c>
      <c r="E306" s="75" t="s">
        <v>293</v>
      </c>
      <c r="F306" s="75">
        <v>9</v>
      </c>
      <c r="G306" s="80">
        <v>466.1</v>
      </c>
      <c r="H306" s="75" t="s">
        <v>230</v>
      </c>
    </row>
    <row r="307" spans="1:8" ht="17.25" customHeight="1">
      <c r="A307" s="87" t="s">
        <v>310</v>
      </c>
      <c r="B307" s="66">
        <v>306</v>
      </c>
      <c r="C307" s="84">
        <v>40505718</v>
      </c>
      <c r="D307" s="76">
        <v>40947</v>
      </c>
      <c r="E307" s="75" t="s">
        <v>293</v>
      </c>
      <c r="F307" s="75">
        <v>7</v>
      </c>
      <c r="G307" s="80">
        <v>466.1</v>
      </c>
      <c r="H307" s="75" t="s">
        <v>125</v>
      </c>
    </row>
    <row r="308" spans="1:8" ht="17.25" customHeight="1">
      <c r="A308" s="87" t="s">
        <v>310</v>
      </c>
      <c r="B308" s="66">
        <v>307</v>
      </c>
      <c r="C308" s="84">
        <v>40506358</v>
      </c>
      <c r="D308" s="76">
        <v>40948</v>
      </c>
      <c r="E308" s="75" t="s">
        <v>293</v>
      </c>
      <c r="F308" s="75">
        <v>15</v>
      </c>
      <c r="G308" s="80">
        <v>466.1</v>
      </c>
      <c r="H308" s="75" t="s">
        <v>84</v>
      </c>
    </row>
    <row r="309" spans="1:8" ht="17.25" customHeight="1">
      <c r="A309" s="87" t="s">
        <v>310</v>
      </c>
      <c r="B309" s="66">
        <v>308</v>
      </c>
      <c r="C309" s="84">
        <v>40505015</v>
      </c>
      <c r="D309" s="76">
        <v>40948</v>
      </c>
      <c r="E309" s="75" t="s">
        <v>293</v>
      </c>
      <c r="F309" s="75">
        <v>5</v>
      </c>
      <c r="G309" s="80">
        <v>466.1</v>
      </c>
      <c r="H309" s="75" t="s">
        <v>36</v>
      </c>
    </row>
    <row r="310" spans="1:8" ht="17.25" customHeight="1">
      <c r="A310" s="87" t="s">
        <v>310</v>
      </c>
      <c r="B310" s="66">
        <v>309</v>
      </c>
      <c r="C310" s="84">
        <v>40510044</v>
      </c>
      <c r="D310" s="76">
        <v>40956</v>
      </c>
      <c r="E310" s="75" t="s">
        <v>293</v>
      </c>
      <c r="F310" s="75">
        <v>12</v>
      </c>
      <c r="G310" s="80">
        <v>466.1</v>
      </c>
      <c r="H310" s="75" t="s">
        <v>183</v>
      </c>
    </row>
    <row r="311" spans="1:8" ht="17.25" customHeight="1">
      <c r="A311" s="87" t="s">
        <v>310</v>
      </c>
      <c r="B311" s="66">
        <v>310</v>
      </c>
      <c r="C311" s="84">
        <v>40511035</v>
      </c>
      <c r="D311" s="101">
        <v>40961</v>
      </c>
      <c r="E311" s="75" t="s">
        <v>293</v>
      </c>
      <c r="F311" s="79">
        <v>2</v>
      </c>
      <c r="G311" s="80">
        <v>466.1</v>
      </c>
      <c r="H311" s="75" t="s">
        <v>183</v>
      </c>
    </row>
    <row r="312" spans="1:8" ht="17.25" customHeight="1">
      <c r="A312" s="87" t="s">
        <v>310</v>
      </c>
      <c r="B312" s="66">
        <v>311</v>
      </c>
      <c r="C312" s="84">
        <v>40511035</v>
      </c>
      <c r="D312" s="101">
        <v>40961</v>
      </c>
      <c r="E312" s="75" t="s">
        <v>293</v>
      </c>
      <c r="F312" s="79">
        <v>2</v>
      </c>
      <c r="G312" s="80">
        <v>466.1</v>
      </c>
      <c r="H312" s="75" t="s">
        <v>183</v>
      </c>
    </row>
    <row r="313" spans="1:8" ht="17.25" customHeight="1">
      <c r="A313" s="87" t="s">
        <v>310</v>
      </c>
      <c r="B313" s="66">
        <v>312</v>
      </c>
      <c r="C313" s="84">
        <v>40513959</v>
      </c>
      <c r="D313" s="101">
        <v>40961</v>
      </c>
      <c r="E313" s="75" t="s">
        <v>293</v>
      </c>
      <c r="F313" s="79">
        <v>7</v>
      </c>
      <c r="G313" s="80">
        <v>466.1</v>
      </c>
      <c r="H313" s="75" t="s">
        <v>125</v>
      </c>
    </row>
    <row r="314" spans="1:8" ht="17.25" customHeight="1">
      <c r="A314" s="87" t="s">
        <v>311</v>
      </c>
      <c r="B314" s="66">
        <v>313</v>
      </c>
      <c r="C314" s="84">
        <v>40505413</v>
      </c>
      <c r="D314" s="76">
        <v>40949</v>
      </c>
      <c r="E314" s="75" t="s">
        <v>293</v>
      </c>
      <c r="F314" s="77">
        <v>3</v>
      </c>
      <c r="G314" s="71">
        <v>466.1</v>
      </c>
      <c r="H314" s="72" t="s">
        <v>239</v>
      </c>
    </row>
    <row r="315" spans="1:8" ht="17.25" customHeight="1">
      <c r="A315" s="87" t="s">
        <v>311</v>
      </c>
      <c r="B315" s="66">
        <v>314</v>
      </c>
      <c r="C315" s="82">
        <v>40505716</v>
      </c>
      <c r="D315" s="83">
        <v>40967</v>
      </c>
      <c r="E315" s="75" t="s">
        <v>293</v>
      </c>
      <c r="F315" s="77">
        <v>15</v>
      </c>
      <c r="G315" s="71">
        <v>466.1</v>
      </c>
      <c r="H315" s="72" t="s">
        <v>239</v>
      </c>
    </row>
    <row r="316" spans="1:8" ht="17.25" customHeight="1">
      <c r="A316" s="87" t="s">
        <v>311</v>
      </c>
      <c r="B316" s="66">
        <v>315</v>
      </c>
      <c r="C316" s="84">
        <v>40505495</v>
      </c>
      <c r="D316" s="76">
        <v>40949</v>
      </c>
      <c r="E316" s="75" t="s">
        <v>293</v>
      </c>
      <c r="F316" s="77">
        <v>3</v>
      </c>
      <c r="G316" s="71">
        <v>466.1</v>
      </c>
      <c r="H316" s="72" t="s">
        <v>239</v>
      </c>
    </row>
    <row r="317" spans="1:8" ht="17.25" customHeight="1">
      <c r="A317" s="87" t="s">
        <v>311</v>
      </c>
      <c r="B317" s="66">
        <v>316</v>
      </c>
      <c r="C317" s="84">
        <v>40505535</v>
      </c>
      <c r="D317" s="76">
        <v>40949</v>
      </c>
      <c r="E317" s="75" t="s">
        <v>293</v>
      </c>
      <c r="F317" s="77">
        <v>3</v>
      </c>
      <c r="G317" s="71">
        <v>466.1</v>
      </c>
      <c r="H317" s="72" t="s">
        <v>239</v>
      </c>
    </row>
    <row r="318" spans="1:8" ht="17.25" customHeight="1">
      <c r="A318" s="87" t="s">
        <v>311</v>
      </c>
      <c r="B318" s="66">
        <v>317</v>
      </c>
      <c r="C318" s="84">
        <v>40512078</v>
      </c>
      <c r="D318" s="76">
        <v>40967</v>
      </c>
      <c r="E318" s="75" t="s">
        <v>293</v>
      </c>
      <c r="F318" s="77">
        <v>5</v>
      </c>
      <c r="G318" s="71">
        <v>466.1</v>
      </c>
      <c r="H318" s="72" t="s">
        <v>239</v>
      </c>
    </row>
    <row r="319" spans="1:8" ht="17.25" customHeight="1">
      <c r="A319" s="87" t="s">
        <v>311</v>
      </c>
      <c r="B319" s="66">
        <v>318</v>
      </c>
      <c r="C319" s="84">
        <v>40499674</v>
      </c>
      <c r="D319" s="76">
        <v>40953</v>
      </c>
      <c r="E319" s="75" t="s">
        <v>293</v>
      </c>
      <c r="F319" s="77">
        <v>5</v>
      </c>
      <c r="G319" s="71">
        <v>466.1</v>
      </c>
      <c r="H319" s="72" t="s">
        <v>239</v>
      </c>
    </row>
    <row r="320" spans="1:8" ht="17.25" customHeight="1">
      <c r="A320" s="87" t="s">
        <v>311</v>
      </c>
      <c r="B320" s="66">
        <v>319</v>
      </c>
      <c r="C320" s="84">
        <v>40496912</v>
      </c>
      <c r="D320" s="76">
        <v>40941</v>
      </c>
      <c r="E320" s="75" t="s">
        <v>293</v>
      </c>
      <c r="F320" s="77">
        <v>1.5</v>
      </c>
      <c r="G320" s="71">
        <v>466.1</v>
      </c>
      <c r="H320" s="72" t="s">
        <v>130</v>
      </c>
    </row>
    <row r="321" spans="1:8" ht="17.25" customHeight="1">
      <c r="A321" s="87" t="s">
        <v>311</v>
      </c>
      <c r="B321" s="66">
        <v>320</v>
      </c>
      <c r="C321" s="84">
        <v>40497238</v>
      </c>
      <c r="D321" s="76">
        <v>40941</v>
      </c>
      <c r="E321" s="75" t="s">
        <v>293</v>
      </c>
      <c r="F321" s="77">
        <v>1.5</v>
      </c>
      <c r="G321" s="71">
        <v>466.1</v>
      </c>
      <c r="H321" s="72" t="s">
        <v>85</v>
      </c>
    </row>
    <row r="322" spans="1:8" ht="17.25" customHeight="1">
      <c r="A322" s="87" t="s">
        <v>311</v>
      </c>
      <c r="B322" s="66">
        <v>321</v>
      </c>
      <c r="C322" s="84">
        <v>40497336</v>
      </c>
      <c r="D322" s="76">
        <v>40941</v>
      </c>
      <c r="E322" s="75" t="s">
        <v>293</v>
      </c>
      <c r="F322" s="77">
        <v>1.5</v>
      </c>
      <c r="G322" s="71">
        <v>466.1</v>
      </c>
      <c r="H322" s="72" t="s">
        <v>85</v>
      </c>
    </row>
    <row r="323" spans="1:8" ht="17.25" customHeight="1">
      <c r="A323" s="87" t="s">
        <v>311</v>
      </c>
      <c r="B323" s="66">
        <v>322</v>
      </c>
      <c r="C323" s="84">
        <v>40500025</v>
      </c>
      <c r="D323" s="76">
        <v>40942</v>
      </c>
      <c r="E323" s="75" t="s">
        <v>293</v>
      </c>
      <c r="F323" s="77">
        <v>1.5</v>
      </c>
      <c r="G323" s="71">
        <v>466.1</v>
      </c>
      <c r="H323" s="72" t="s">
        <v>130</v>
      </c>
    </row>
    <row r="324" spans="1:8" ht="17.25" customHeight="1">
      <c r="A324" s="87" t="s">
        <v>311</v>
      </c>
      <c r="B324" s="66">
        <v>323</v>
      </c>
      <c r="C324" s="84">
        <v>40500233</v>
      </c>
      <c r="D324" s="76">
        <v>40942</v>
      </c>
      <c r="E324" s="75" t="s">
        <v>293</v>
      </c>
      <c r="F324" s="77">
        <v>1.5</v>
      </c>
      <c r="G324" s="71">
        <v>466.1</v>
      </c>
      <c r="H324" s="72" t="s">
        <v>130</v>
      </c>
    </row>
    <row r="325" spans="1:8" ht="17.25" customHeight="1">
      <c r="A325" s="87" t="s">
        <v>311</v>
      </c>
      <c r="B325" s="66">
        <v>324</v>
      </c>
      <c r="C325" s="84">
        <v>40500256</v>
      </c>
      <c r="D325" s="76">
        <v>40942</v>
      </c>
      <c r="E325" s="75" t="s">
        <v>293</v>
      </c>
      <c r="F325" s="77">
        <v>1.5</v>
      </c>
      <c r="G325" s="71">
        <v>466.1</v>
      </c>
      <c r="H325" s="72" t="s">
        <v>130</v>
      </c>
    </row>
    <row r="326" spans="1:8" ht="17.25" customHeight="1">
      <c r="A326" s="87" t="s">
        <v>311</v>
      </c>
      <c r="B326" s="66">
        <v>325</v>
      </c>
      <c r="C326" s="84">
        <v>40500632</v>
      </c>
      <c r="D326" s="76">
        <v>40942</v>
      </c>
      <c r="E326" s="75" t="s">
        <v>293</v>
      </c>
      <c r="F326" s="77">
        <v>1.5</v>
      </c>
      <c r="G326" s="71">
        <v>466.1</v>
      </c>
      <c r="H326" s="72" t="s">
        <v>85</v>
      </c>
    </row>
    <row r="327" spans="1:8" ht="17.25" customHeight="1">
      <c r="A327" s="87" t="s">
        <v>311</v>
      </c>
      <c r="B327" s="66">
        <v>326</v>
      </c>
      <c r="C327" s="84">
        <v>40500679</v>
      </c>
      <c r="D327" s="76">
        <v>40942</v>
      </c>
      <c r="E327" s="75" t="s">
        <v>293</v>
      </c>
      <c r="F327" s="77">
        <v>1.5</v>
      </c>
      <c r="G327" s="71">
        <v>466.1</v>
      </c>
      <c r="H327" s="72" t="s">
        <v>130</v>
      </c>
    </row>
    <row r="328" spans="1:8" ht="17.25" customHeight="1">
      <c r="A328" s="87" t="s">
        <v>311</v>
      </c>
      <c r="B328" s="66">
        <v>327</v>
      </c>
      <c r="C328" s="84">
        <v>40500784</v>
      </c>
      <c r="D328" s="76">
        <v>40942</v>
      </c>
      <c r="E328" s="75" t="s">
        <v>293</v>
      </c>
      <c r="F328" s="77">
        <v>1.5</v>
      </c>
      <c r="G328" s="71">
        <v>466.1</v>
      </c>
      <c r="H328" s="72" t="s">
        <v>130</v>
      </c>
    </row>
    <row r="329" spans="1:8" ht="36.75" customHeight="1">
      <c r="A329" s="87" t="s">
        <v>318</v>
      </c>
      <c r="B329" s="66">
        <v>328</v>
      </c>
      <c r="C329" s="67">
        <v>40498274</v>
      </c>
      <c r="D329" s="68">
        <v>40945</v>
      </c>
      <c r="E329" s="75" t="s">
        <v>293</v>
      </c>
      <c r="F329" s="79">
        <v>6</v>
      </c>
      <c r="G329" s="80">
        <v>466.1</v>
      </c>
      <c r="H329" s="102" t="s">
        <v>312</v>
      </c>
    </row>
    <row r="330" spans="1:8" ht="17.25" customHeight="1">
      <c r="A330" s="87" t="s">
        <v>318</v>
      </c>
      <c r="B330" s="66">
        <v>329</v>
      </c>
      <c r="C330" s="67">
        <v>40498416</v>
      </c>
      <c r="D330" s="68">
        <v>40945</v>
      </c>
      <c r="E330" s="75" t="s">
        <v>293</v>
      </c>
      <c r="F330" s="79">
        <v>15</v>
      </c>
      <c r="G330" s="80">
        <v>466.1</v>
      </c>
      <c r="H330" s="102" t="s">
        <v>313</v>
      </c>
    </row>
    <row r="331" spans="1:8" ht="17.25" customHeight="1">
      <c r="A331" s="87" t="s">
        <v>318</v>
      </c>
      <c r="B331" s="66">
        <v>330</v>
      </c>
      <c r="C331" s="67">
        <v>40501173</v>
      </c>
      <c r="D331" s="68">
        <v>40942</v>
      </c>
      <c r="E331" s="75" t="s">
        <v>293</v>
      </c>
      <c r="F331" s="79">
        <v>15</v>
      </c>
      <c r="G331" s="80">
        <v>466.1</v>
      </c>
      <c r="H331" s="102" t="s">
        <v>313</v>
      </c>
    </row>
    <row r="332" spans="1:8" ht="17.25" customHeight="1">
      <c r="A332" s="87" t="s">
        <v>318</v>
      </c>
      <c r="B332" s="66">
        <v>331</v>
      </c>
      <c r="C332" s="67">
        <v>40503491</v>
      </c>
      <c r="D332" s="68">
        <v>40959</v>
      </c>
      <c r="E332" s="75" t="s">
        <v>293</v>
      </c>
      <c r="F332" s="79">
        <v>15</v>
      </c>
      <c r="G332" s="80">
        <v>466.1</v>
      </c>
      <c r="H332" s="102" t="s">
        <v>314</v>
      </c>
    </row>
    <row r="333" spans="1:8" ht="17.25" customHeight="1">
      <c r="A333" s="87" t="s">
        <v>318</v>
      </c>
      <c r="B333" s="66">
        <v>332</v>
      </c>
      <c r="C333" s="67">
        <v>40505721</v>
      </c>
      <c r="D333" s="68">
        <v>40952</v>
      </c>
      <c r="E333" s="75" t="s">
        <v>293</v>
      </c>
      <c r="F333" s="79">
        <v>15</v>
      </c>
      <c r="G333" s="80">
        <v>466.1</v>
      </c>
      <c r="H333" s="102" t="s">
        <v>312</v>
      </c>
    </row>
    <row r="334" spans="1:8" ht="17.25" customHeight="1">
      <c r="A334" s="87" t="s">
        <v>318</v>
      </c>
      <c r="B334" s="66">
        <v>333</v>
      </c>
      <c r="C334" s="67">
        <v>40509272</v>
      </c>
      <c r="D334" s="68">
        <v>40960</v>
      </c>
      <c r="E334" s="75" t="s">
        <v>293</v>
      </c>
      <c r="F334" s="79">
        <v>15</v>
      </c>
      <c r="G334" s="80">
        <v>466.1</v>
      </c>
      <c r="H334" s="102" t="s">
        <v>315</v>
      </c>
    </row>
    <row r="335" spans="1:8" ht="17.25" customHeight="1">
      <c r="A335" s="87" t="s">
        <v>318</v>
      </c>
      <c r="B335" s="66">
        <v>334</v>
      </c>
      <c r="C335" s="67">
        <v>40511684</v>
      </c>
      <c r="D335" s="68">
        <v>40963</v>
      </c>
      <c r="E335" s="75" t="s">
        <v>293</v>
      </c>
      <c r="F335" s="79">
        <v>15</v>
      </c>
      <c r="G335" s="80">
        <v>466.1</v>
      </c>
      <c r="H335" s="102" t="s">
        <v>316</v>
      </c>
    </row>
    <row r="336" spans="1:8" ht="17.25" customHeight="1">
      <c r="A336" s="87" t="s">
        <v>318</v>
      </c>
      <c r="B336" s="66">
        <v>335</v>
      </c>
      <c r="C336" s="67">
        <v>40513292</v>
      </c>
      <c r="D336" s="68">
        <v>40963</v>
      </c>
      <c r="E336" s="75" t="s">
        <v>293</v>
      </c>
      <c r="F336" s="79">
        <v>12</v>
      </c>
      <c r="G336" s="80">
        <v>466.1</v>
      </c>
      <c r="H336" s="102" t="s">
        <v>312</v>
      </c>
    </row>
    <row r="337" spans="1:8" ht="17.25" customHeight="1">
      <c r="A337" s="87" t="s">
        <v>318</v>
      </c>
      <c r="B337" s="66">
        <v>336</v>
      </c>
      <c r="C337" s="67">
        <v>40513328</v>
      </c>
      <c r="D337" s="68">
        <v>40963</v>
      </c>
      <c r="E337" s="75" t="s">
        <v>293</v>
      </c>
      <c r="F337" s="79">
        <v>12</v>
      </c>
      <c r="G337" s="80">
        <v>466.1</v>
      </c>
      <c r="H337" s="102" t="s">
        <v>317</v>
      </c>
    </row>
    <row r="338" spans="1:8" ht="17.25" customHeight="1">
      <c r="A338" s="87" t="s">
        <v>319</v>
      </c>
      <c r="B338" s="66">
        <v>337</v>
      </c>
      <c r="C338" s="84">
        <v>40493845</v>
      </c>
      <c r="D338" s="85">
        <v>40945</v>
      </c>
      <c r="E338" s="75" t="s">
        <v>293</v>
      </c>
      <c r="F338" s="86">
        <v>0.75</v>
      </c>
      <c r="G338" s="80">
        <v>466.1</v>
      </c>
      <c r="H338" s="87" t="s">
        <v>244</v>
      </c>
    </row>
    <row r="339" spans="1:8" ht="17.25" customHeight="1">
      <c r="A339" s="87" t="s">
        <v>319</v>
      </c>
      <c r="B339" s="66">
        <v>338</v>
      </c>
      <c r="C339" s="84">
        <v>40493851</v>
      </c>
      <c r="D339" s="85">
        <v>40945</v>
      </c>
      <c r="E339" s="75" t="s">
        <v>293</v>
      </c>
      <c r="F339" s="86">
        <v>0.25</v>
      </c>
      <c r="G339" s="80">
        <v>466.1</v>
      </c>
      <c r="H339" s="87" t="s">
        <v>244</v>
      </c>
    </row>
    <row r="340" spans="1:8" ht="17.25" customHeight="1">
      <c r="A340" s="87" t="s">
        <v>319</v>
      </c>
      <c r="B340" s="66">
        <v>339</v>
      </c>
      <c r="C340" s="84">
        <v>40493824</v>
      </c>
      <c r="D340" s="85">
        <v>40945</v>
      </c>
      <c r="E340" s="75" t="s">
        <v>293</v>
      </c>
      <c r="F340" s="86">
        <v>1</v>
      </c>
      <c r="G340" s="80">
        <v>466.1</v>
      </c>
      <c r="H340" s="87" t="s">
        <v>244</v>
      </c>
    </row>
    <row r="341" spans="1:8" ht="17.25" customHeight="1">
      <c r="A341" s="87" t="s">
        <v>319</v>
      </c>
      <c r="B341" s="66">
        <v>340</v>
      </c>
      <c r="C341" s="84">
        <v>40493780</v>
      </c>
      <c r="D341" s="85">
        <v>40945</v>
      </c>
      <c r="E341" s="75" t="s">
        <v>293</v>
      </c>
      <c r="F341" s="86">
        <v>2.25</v>
      </c>
      <c r="G341" s="80">
        <v>466.1</v>
      </c>
      <c r="H341" s="87" t="s">
        <v>244</v>
      </c>
    </row>
    <row r="342" spans="1:8" ht="17.25" customHeight="1">
      <c r="A342" s="87" t="s">
        <v>319</v>
      </c>
      <c r="B342" s="66">
        <v>341</v>
      </c>
      <c r="C342" s="84">
        <v>40493862</v>
      </c>
      <c r="D342" s="85">
        <v>40945</v>
      </c>
      <c r="E342" s="75" t="s">
        <v>293</v>
      </c>
      <c r="F342" s="86">
        <v>1</v>
      </c>
      <c r="G342" s="80">
        <v>466.1</v>
      </c>
      <c r="H342" s="87" t="s">
        <v>244</v>
      </c>
    </row>
    <row r="343" spans="1:8" ht="17.25" customHeight="1">
      <c r="A343" s="87" t="s">
        <v>319</v>
      </c>
      <c r="B343" s="66">
        <v>342</v>
      </c>
      <c r="C343" s="84">
        <v>40493633</v>
      </c>
      <c r="D343" s="85">
        <v>40945</v>
      </c>
      <c r="E343" s="75" t="s">
        <v>293</v>
      </c>
      <c r="F343" s="86">
        <v>2</v>
      </c>
      <c r="G343" s="80">
        <v>466.1</v>
      </c>
      <c r="H343" s="87" t="s">
        <v>244</v>
      </c>
    </row>
    <row r="344" spans="1:8" ht="17.25" customHeight="1">
      <c r="A344" s="87" t="s">
        <v>319</v>
      </c>
      <c r="B344" s="66">
        <v>343</v>
      </c>
      <c r="C344" s="84">
        <v>40493626</v>
      </c>
      <c r="D344" s="85">
        <v>40945</v>
      </c>
      <c r="E344" s="75" t="s">
        <v>293</v>
      </c>
      <c r="F344" s="86">
        <v>0.75</v>
      </c>
      <c r="G344" s="80">
        <v>466.1</v>
      </c>
      <c r="H344" s="87" t="s">
        <v>244</v>
      </c>
    </row>
    <row r="345" spans="1:8" ht="17.25" customHeight="1">
      <c r="A345" s="87" t="s">
        <v>319</v>
      </c>
      <c r="B345" s="66">
        <v>344</v>
      </c>
      <c r="C345" s="84">
        <v>40493622</v>
      </c>
      <c r="D345" s="85">
        <v>40945</v>
      </c>
      <c r="E345" s="75" t="s">
        <v>293</v>
      </c>
      <c r="F345" s="86">
        <v>2.5</v>
      </c>
      <c r="G345" s="80">
        <v>466.1</v>
      </c>
      <c r="H345" s="87" t="s">
        <v>244</v>
      </c>
    </row>
    <row r="346" spans="1:8" ht="17.25" customHeight="1">
      <c r="A346" s="87" t="s">
        <v>319</v>
      </c>
      <c r="B346" s="66">
        <v>345</v>
      </c>
      <c r="C346" s="84">
        <v>40493618</v>
      </c>
      <c r="D346" s="85">
        <v>40945</v>
      </c>
      <c r="E346" s="75" t="s">
        <v>293</v>
      </c>
      <c r="F346" s="86">
        <v>0.75</v>
      </c>
      <c r="G346" s="80">
        <v>466.1</v>
      </c>
      <c r="H346" s="87" t="s">
        <v>244</v>
      </c>
    </row>
    <row r="347" spans="1:8" ht="17.25" customHeight="1">
      <c r="A347" s="87" t="s">
        <v>319</v>
      </c>
      <c r="B347" s="66">
        <v>346</v>
      </c>
      <c r="C347" s="84">
        <v>40493616</v>
      </c>
      <c r="D347" s="85">
        <v>40945</v>
      </c>
      <c r="E347" s="75" t="s">
        <v>293</v>
      </c>
      <c r="F347" s="86">
        <v>0.5</v>
      </c>
      <c r="G347" s="80">
        <v>466.1</v>
      </c>
      <c r="H347" s="87" t="s">
        <v>244</v>
      </c>
    </row>
    <row r="348" spans="1:8" ht="17.25" customHeight="1">
      <c r="A348" s="87" t="s">
        <v>319</v>
      </c>
      <c r="B348" s="66">
        <v>347</v>
      </c>
      <c r="C348" s="84">
        <v>40493613</v>
      </c>
      <c r="D348" s="85">
        <v>40945</v>
      </c>
      <c r="E348" s="75" t="s">
        <v>293</v>
      </c>
      <c r="F348" s="86">
        <v>0.25</v>
      </c>
      <c r="G348" s="80">
        <v>466.1</v>
      </c>
      <c r="H348" s="87" t="s">
        <v>244</v>
      </c>
    </row>
    <row r="349" spans="1:8" ht="17.25" customHeight="1">
      <c r="A349" s="87" t="s">
        <v>319</v>
      </c>
      <c r="B349" s="66">
        <v>348</v>
      </c>
      <c r="C349" s="84">
        <v>40493582</v>
      </c>
      <c r="D349" s="85">
        <v>40945</v>
      </c>
      <c r="E349" s="75" t="s">
        <v>293</v>
      </c>
      <c r="F349" s="86">
        <v>0.75</v>
      </c>
      <c r="G349" s="80">
        <v>466.1</v>
      </c>
      <c r="H349" s="87" t="s">
        <v>244</v>
      </c>
    </row>
    <row r="350" spans="1:8" ht="17.25" customHeight="1">
      <c r="A350" s="87" t="s">
        <v>319</v>
      </c>
      <c r="B350" s="66">
        <v>349</v>
      </c>
      <c r="C350" s="84">
        <v>40493604</v>
      </c>
      <c r="D350" s="85">
        <v>40945</v>
      </c>
      <c r="E350" s="75" t="s">
        <v>293</v>
      </c>
      <c r="F350" s="86">
        <v>2</v>
      </c>
      <c r="G350" s="80">
        <v>466.1</v>
      </c>
      <c r="H350" s="87" t="s">
        <v>244</v>
      </c>
    </row>
    <row r="351" spans="1:8" ht="17.25" customHeight="1">
      <c r="A351" s="87" t="s">
        <v>319</v>
      </c>
      <c r="B351" s="66">
        <v>350</v>
      </c>
      <c r="C351" s="84">
        <v>40493595</v>
      </c>
      <c r="D351" s="85">
        <v>40945</v>
      </c>
      <c r="E351" s="75" t="s">
        <v>293</v>
      </c>
      <c r="F351" s="86">
        <v>2.75</v>
      </c>
      <c r="G351" s="80">
        <v>466.1</v>
      </c>
      <c r="H351" s="87" t="s">
        <v>244</v>
      </c>
    </row>
    <row r="352" spans="1:8" ht="17.25" customHeight="1">
      <c r="A352" s="87" t="s">
        <v>319</v>
      </c>
      <c r="B352" s="66">
        <v>351</v>
      </c>
      <c r="C352" s="84">
        <v>40492716</v>
      </c>
      <c r="D352" s="85">
        <v>40945</v>
      </c>
      <c r="E352" s="75" t="s">
        <v>293</v>
      </c>
      <c r="F352" s="86">
        <v>0.75</v>
      </c>
      <c r="G352" s="80">
        <v>466.1</v>
      </c>
      <c r="H352" s="87" t="s">
        <v>244</v>
      </c>
    </row>
    <row r="353" spans="1:8" ht="17.25" customHeight="1">
      <c r="A353" s="87" t="s">
        <v>319</v>
      </c>
      <c r="B353" s="66">
        <v>352</v>
      </c>
      <c r="C353" s="84">
        <v>40492701</v>
      </c>
      <c r="D353" s="85">
        <v>40945</v>
      </c>
      <c r="E353" s="75" t="s">
        <v>293</v>
      </c>
      <c r="F353" s="86">
        <v>1.5</v>
      </c>
      <c r="G353" s="80">
        <v>466.1</v>
      </c>
      <c r="H353" s="87" t="s">
        <v>244</v>
      </c>
    </row>
    <row r="354" spans="1:8" ht="17.25" customHeight="1">
      <c r="A354" s="87" t="s">
        <v>319</v>
      </c>
      <c r="B354" s="66">
        <v>353</v>
      </c>
      <c r="C354" s="84">
        <v>40492689</v>
      </c>
      <c r="D354" s="85">
        <v>40945</v>
      </c>
      <c r="E354" s="75" t="s">
        <v>293</v>
      </c>
      <c r="F354" s="86">
        <v>1.25</v>
      </c>
      <c r="G354" s="80">
        <v>466.1</v>
      </c>
      <c r="H354" s="87" t="s">
        <v>244</v>
      </c>
    </row>
    <row r="355" spans="1:8" ht="17.25" customHeight="1">
      <c r="A355" s="87" t="s">
        <v>319</v>
      </c>
      <c r="B355" s="66">
        <v>354</v>
      </c>
      <c r="C355" s="84">
        <v>40495042</v>
      </c>
      <c r="D355" s="85">
        <v>40941</v>
      </c>
      <c r="E355" s="75" t="s">
        <v>293</v>
      </c>
      <c r="F355" s="86">
        <v>1</v>
      </c>
      <c r="G355" s="80">
        <v>466.1</v>
      </c>
      <c r="H355" s="87" t="s">
        <v>83</v>
      </c>
    </row>
    <row r="356" spans="1:8" ht="17.25" customHeight="1">
      <c r="A356" s="87" t="s">
        <v>319</v>
      </c>
      <c r="B356" s="66">
        <v>355</v>
      </c>
      <c r="C356" s="84">
        <v>40495057</v>
      </c>
      <c r="D356" s="85">
        <v>40941</v>
      </c>
      <c r="E356" s="75" t="s">
        <v>293</v>
      </c>
      <c r="F356" s="86">
        <v>1.75</v>
      </c>
      <c r="G356" s="80">
        <v>466.1</v>
      </c>
      <c r="H356" s="87" t="s">
        <v>83</v>
      </c>
    </row>
    <row r="357" spans="1:8" ht="17.25" customHeight="1">
      <c r="A357" s="87" t="s">
        <v>319</v>
      </c>
      <c r="B357" s="66">
        <v>356</v>
      </c>
      <c r="C357" s="84">
        <v>40495026</v>
      </c>
      <c r="D357" s="85">
        <v>40941</v>
      </c>
      <c r="E357" s="75" t="s">
        <v>293</v>
      </c>
      <c r="F357" s="86">
        <v>1.25</v>
      </c>
      <c r="G357" s="80">
        <v>466.1</v>
      </c>
      <c r="H357" s="87" t="s">
        <v>83</v>
      </c>
    </row>
    <row r="358" spans="1:8" ht="17.25" customHeight="1">
      <c r="A358" s="87" t="s">
        <v>319</v>
      </c>
      <c r="B358" s="66">
        <v>357</v>
      </c>
      <c r="C358" s="84">
        <v>40495324</v>
      </c>
      <c r="D358" s="85">
        <v>40941</v>
      </c>
      <c r="E358" s="75" t="s">
        <v>293</v>
      </c>
      <c r="F358" s="86">
        <v>0.25</v>
      </c>
      <c r="G358" s="80">
        <v>466.1</v>
      </c>
      <c r="H358" s="87" t="s">
        <v>83</v>
      </c>
    </row>
    <row r="359" spans="1:8" ht="17.25" customHeight="1">
      <c r="A359" s="87" t="s">
        <v>319</v>
      </c>
      <c r="B359" s="66">
        <v>358</v>
      </c>
      <c r="C359" s="84">
        <v>40495334</v>
      </c>
      <c r="D359" s="85">
        <v>40941</v>
      </c>
      <c r="E359" s="75" t="s">
        <v>293</v>
      </c>
      <c r="F359" s="86">
        <v>1</v>
      </c>
      <c r="G359" s="80">
        <v>466.1</v>
      </c>
      <c r="H359" s="87" t="s">
        <v>83</v>
      </c>
    </row>
    <row r="360" spans="1:8" ht="17.25" customHeight="1">
      <c r="A360" s="87" t="s">
        <v>319</v>
      </c>
      <c r="B360" s="66">
        <v>359</v>
      </c>
      <c r="C360" s="84">
        <v>40495342</v>
      </c>
      <c r="D360" s="85">
        <v>40941</v>
      </c>
      <c r="E360" s="75" t="s">
        <v>293</v>
      </c>
      <c r="F360" s="86">
        <v>1</v>
      </c>
      <c r="G360" s="80">
        <v>466.1</v>
      </c>
      <c r="H360" s="87" t="s">
        <v>83</v>
      </c>
    </row>
    <row r="361" spans="1:8" ht="17.25" customHeight="1">
      <c r="A361" s="87" t="s">
        <v>319</v>
      </c>
      <c r="B361" s="66">
        <v>360</v>
      </c>
      <c r="C361" s="84">
        <v>40495381</v>
      </c>
      <c r="D361" s="85">
        <v>40941</v>
      </c>
      <c r="E361" s="75" t="s">
        <v>293</v>
      </c>
      <c r="F361" s="86">
        <v>2</v>
      </c>
      <c r="G361" s="80">
        <v>466.1</v>
      </c>
      <c r="H361" s="87" t="s">
        <v>83</v>
      </c>
    </row>
    <row r="362" spans="1:8" ht="17.25" customHeight="1">
      <c r="A362" s="87" t="s">
        <v>319</v>
      </c>
      <c r="B362" s="66">
        <v>361</v>
      </c>
      <c r="C362" s="84">
        <v>40495390</v>
      </c>
      <c r="D362" s="85">
        <v>40941</v>
      </c>
      <c r="E362" s="75" t="s">
        <v>293</v>
      </c>
      <c r="F362" s="86">
        <v>0.5</v>
      </c>
      <c r="G362" s="80">
        <v>466.1</v>
      </c>
      <c r="H362" s="87" t="s">
        <v>83</v>
      </c>
    </row>
    <row r="363" spans="1:8" ht="17.25" customHeight="1">
      <c r="A363" s="87" t="s">
        <v>319</v>
      </c>
      <c r="B363" s="66">
        <v>362</v>
      </c>
      <c r="C363" s="84">
        <v>40495394</v>
      </c>
      <c r="D363" s="85">
        <v>40941</v>
      </c>
      <c r="E363" s="75" t="s">
        <v>293</v>
      </c>
      <c r="F363" s="86">
        <v>0.25</v>
      </c>
      <c r="G363" s="80">
        <v>466.1</v>
      </c>
      <c r="H363" s="87" t="s">
        <v>83</v>
      </c>
    </row>
    <row r="364" spans="1:8" ht="17.25" customHeight="1">
      <c r="A364" s="87" t="s">
        <v>319</v>
      </c>
      <c r="B364" s="66">
        <v>363</v>
      </c>
      <c r="C364" s="84">
        <v>40495400</v>
      </c>
      <c r="D364" s="85">
        <v>40941</v>
      </c>
      <c r="E364" s="75" t="s">
        <v>293</v>
      </c>
      <c r="F364" s="86">
        <v>0.5</v>
      </c>
      <c r="G364" s="80">
        <v>466.1</v>
      </c>
      <c r="H364" s="87" t="s">
        <v>83</v>
      </c>
    </row>
    <row r="365" spans="1:8" ht="17.25" customHeight="1">
      <c r="A365" s="87" t="s">
        <v>319</v>
      </c>
      <c r="B365" s="66">
        <v>364</v>
      </c>
      <c r="C365" s="84">
        <v>40494948</v>
      </c>
      <c r="D365" s="85">
        <v>40941</v>
      </c>
      <c r="E365" s="75" t="s">
        <v>293</v>
      </c>
      <c r="F365" s="86">
        <v>1</v>
      </c>
      <c r="G365" s="80">
        <v>466.1</v>
      </c>
      <c r="H365" s="87" t="s">
        <v>83</v>
      </c>
    </row>
    <row r="366" spans="1:8" ht="17.25" customHeight="1">
      <c r="A366" s="87" t="s">
        <v>319</v>
      </c>
      <c r="B366" s="66">
        <v>365</v>
      </c>
      <c r="C366" s="84">
        <v>40494960</v>
      </c>
      <c r="D366" s="85">
        <v>40941</v>
      </c>
      <c r="E366" s="75" t="s">
        <v>293</v>
      </c>
      <c r="F366" s="86">
        <v>0.75</v>
      </c>
      <c r="G366" s="80">
        <v>466.1</v>
      </c>
      <c r="H366" s="87" t="s">
        <v>83</v>
      </c>
    </row>
    <row r="367" spans="1:8" ht="17.25" customHeight="1">
      <c r="A367" s="87" t="s">
        <v>319</v>
      </c>
      <c r="B367" s="66">
        <v>366</v>
      </c>
      <c r="C367" s="84">
        <v>40494973</v>
      </c>
      <c r="D367" s="85">
        <v>40941</v>
      </c>
      <c r="E367" s="75" t="s">
        <v>293</v>
      </c>
      <c r="F367" s="86">
        <v>1.75</v>
      </c>
      <c r="G367" s="80">
        <v>466.1</v>
      </c>
      <c r="H367" s="87" t="s">
        <v>83</v>
      </c>
    </row>
    <row r="368" spans="1:8" ht="17.25" customHeight="1">
      <c r="A368" s="87" t="s">
        <v>319</v>
      </c>
      <c r="B368" s="66">
        <v>367</v>
      </c>
      <c r="C368" s="84">
        <v>40494981</v>
      </c>
      <c r="D368" s="85">
        <v>40941</v>
      </c>
      <c r="E368" s="75" t="s">
        <v>293</v>
      </c>
      <c r="F368" s="86">
        <v>1.25</v>
      </c>
      <c r="G368" s="80">
        <v>466.1</v>
      </c>
      <c r="H368" s="87" t="s">
        <v>83</v>
      </c>
    </row>
    <row r="369" spans="1:8" ht="17.25" customHeight="1">
      <c r="A369" s="87" t="s">
        <v>319</v>
      </c>
      <c r="B369" s="66">
        <v>368</v>
      </c>
      <c r="C369" s="84">
        <v>40499578</v>
      </c>
      <c r="D369" s="85">
        <v>40947</v>
      </c>
      <c r="E369" s="75" t="s">
        <v>293</v>
      </c>
      <c r="F369" s="86">
        <v>4</v>
      </c>
      <c r="G369" s="80">
        <v>466.1</v>
      </c>
      <c r="H369" s="87" t="s">
        <v>83</v>
      </c>
    </row>
    <row r="370" spans="1:8" ht="17.25" customHeight="1">
      <c r="A370" s="87" t="s">
        <v>319</v>
      </c>
      <c r="B370" s="66">
        <v>369</v>
      </c>
      <c r="C370" s="84">
        <v>40501090</v>
      </c>
      <c r="D370" s="85">
        <v>40963</v>
      </c>
      <c r="E370" s="75" t="s">
        <v>293</v>
      </c>
      <c r="F370" s="86">
        <v>15</v>
      </c>
      <c r="G370" s="80">
        <v>466.1</v>
      </c>
      <c r="H370" s="87" t="s">
        <v>83</v>
      </c>
    </row>
    <row r="371" spans="1:8" ht="17.25" customHeight="1">
      <c r="A371" s="87" t="s">
        <v>319</v>
      </c>
      <c r="B371" s="66">
        <v>370</v>
      </c>
      <c r="C371" s="84">
        <v>40500719</v>
      </c>
      <c r="D371" s="85">
        <v>40946</v>
      </c>
      <c r="E371" s="75" t="s">
        <v>293</v>
      </c>
      <c r="F371" s="86">
        <v>1.25</v>
      </c>
      <c r="G371" s="80">
        <v>466.1</v>
      </c>
      <c r="H371" s="87" t="s">
        <v>273</v>
      </c>
    </row>
    <row r="372" spans="1:8" ht="17.25" customHeight="1">
      <c r="A372" s="87" t="s">
        <v>319</v>
      </c>
      <c r="B372" s="66">
        <v>371</v>
      </c>
      <c r="C372" s="84">
        <v>40500572</v>
      </c>
      <c r="D372" s="85">
        <v>40946</v>
      </c>
      <c r="E372" s="75" t="s">
        <v>293</v>
      </c>
      <c r="F372" s="86">
        <v>2.5</v>
      </c>
      <c r="G372" s="80">
        <v>466.1</v>
      </c>
      <c r="H372" s="87" t="s">
        <v>273</v>
      </c>
    </row>
    <row r="373" spans="1:8" ht="17.25" customHeight="1">
      <c r="A373" s="87" t="s">
        <v>319</v>
      </c>
      <c r="B373" s="66">
        <v>372</v>
      </c>
      <c r="C373" s="84">
        <v>40500625</v>
      </c>
      <c r="D373" s="85">
        <v>40946</v>
      </c>
      <c r="E373" s="75" t="s">
        <v>293</v>
      </c>
      <c r="F373" s="86">
        <v>0.75</v>
      </c>
      <c r="G373" s="80">
        <v>466.1</v>
      </c>
      <c r="H373" s="87" t="s">
        <v>273</v>
      </c>
    </row>
    <row r="374" spans="1:8" ht="17.25" customHeight="1">
      <c r="A374" s="87" t="s">
        <v>319</v>
      </c>
      <c r="B374" s="66">
        <v>373</v>
      </c>
      <c r="C374" s="84">
        <v>40500641</v>
      </c>
      <c r="D374" s="85">
        <v>40946</v>
      </c>
      <c r="E374" s="75" t="s">
        <v>293</v>
      </c>
      <c r="F374" s="86">
        <v>1</v>
      </c>
      <c r="G374" s="80">
        <v>466.1</v>
      </c>
      <c r="H374" s="87" t="s">
        <v>273</v>
      </c>
    </row>
    <row r="375" spans="1:8" ht="17.25" customHeight="1">
      <c r="A375" s="87" t="s">
        <v>319</v>
      </c>
      <c r="B375" s="66">
        <v>374</v>
      </c>
      <c r="C375" s="84">
        <v>40500704</v>
      </c>
      <c r="D375" s="85">
        <v>40946</v>
      </c>
      <c r="E375" s="75" t="s">
        <v>293</v>
      </c>
      <c r="F375" s="86">
        <v>1.75</v>
      </c>
      <c r="G375" s="80">
        <v>466.1</v>
      </c>
      <c r="H375" s="87" t="s">
        <v>273</v>
      </c>
    </row>
    <row r="376" spans="1:8" ht="17.25" customHeight="1">
      <c r="A376" s="87" t="s">
        <v>319</v>
      </c>
      <c r="B376" s="66">
        <v>375</v>
      </c>
      <c r="C376" s="84">
        <v>40500651</v>
      </c>
      <c r="D376" s="85">
        <v>40946</v>
      </c>
      <c r="E376" s="75" t="s">
        <v>293</v>
      </c>
      <c r="F376" s="86">
        <v>0.5</v>
      </c>
      <c r="G376" s="80">
        <v>466.1</v>
      </c>
      <c r="H376" s="87" t="s">
        <v>273</v>
      </c>
    </row>
    <row r="377" spans="1:8" ht="17.25" customHeight="1">
      <c r="A377" s="87" t="s">
        <v>319</v>
      </c>
      <c r="B377" s="66">
        <v>376</v>
      </c>
      <c r="C377" s="84">
        <v>40500602</v>
      </c>
      <c r="D377" s="85">
        <v>40946</v>
      </c>
      <c r="E377" s="75" t="s">
        <v>293</v>
      </c>
      <c r="F377" s="86">
        <v>0.5</v>
      </c>
      <c r="G377" s="80">
        <v>466.1</v>
      </c>
      <c r="H377" s="87" t="s">
        <v>273</v>
      </c>
    </row>
    <row r="378" spans="1:8" ht="17.25" customHeight="1">
      <c r="A378" s="87" t="s">
        <v>319</v>
      </c>
      <c r="B378" s="66">
        <v>377</v>
      </c>
      <c r="C378" s="84">
        <v>40499587</v>
      </c>
      <c r="D378" s="85">
        <v>40947</v>
      </c>
      <c r="E378" s="75" t="s">
        <v>293</v>
      </c>
      <c r="F378" s="86">
        <v>15</v>
      </c>
      <c r="G378" s="80">
        <v>466.1</v>
      </c>
      <c r="H378" s="87" t="s">
        <v>83</v>
      </c>
    </row>
    <row r="379" spans="1:8" ht="17.25" customHeight="1">
      <c r="A379" s="87" t="s">
        <v>319</v>
      </c>
      <c r="B379" s="66">
        <v>378</v>
      </c>
      <c r="C379" s="84">
        <v>40502626</v>
      </c>
      <c r="D379" s="85">
        <v>40959</v>
      </c>
      <c r="E379" s="75" t="s">
        <v>293</v>
      </c>
      <c r="F379" s="86">
        <v>1.5</v>
      </c>
      <c r="G379" s="80">
        <v>466.1</v>
      </c>
      <c r="H379" s="87" t="s">
        <v>272</v>
      </c>
    </row>
    <row r="380" spans="1:8" ht="17.25" customHeight="1">
      <c r="A380" s="87" t="s">
        <v>319</v>
      </c>
      <c r="B380" s="66">
        <v>379</v>
      </c>
      <c r="C380" s="84">
        <v>40502623</v>
      </c>
      <c r="D380" s="85">
        <v>40959</v>
      </c>
      <c r="E380" s="75" t="s">
        <v>293</v>
      </c>
      <c r="F380" s="86">
        <v>1.75</v>
      </c>
      <c r="G380" s="80">
        <v>466.1</v>
      </c>
      <c r="H380" s="87" t="s">
        <v>272</v>
      </c>
    </row>
    <row r="381" spans="1:8" ht="17.25" customHeight="1">
      <c r="A381" s="87" t="s">
        <v>319</v>
      </c>
      <c r="B381" s="66">
        <v>380</v>
      </c>
      <c r="C381" s="84">
        <v>40502615</v>
      </c>
      <c r="D381" s="85">
        <v>40959</v>
      </c>
      <c r="E381" s="75" t="s">
        <v>293</v>
      </c>
      <c r="F381" s="86">
        <v>1</v>
      </c>
      <c r="G381" s="80">
        <v>466.1</v>
      </c>
      <c r="H381" s="87" t="s">
        <v>272</v>
      </c>
    </row>
    <row r="382" spans="1:8" ht="17.25" customHeight="1">
      <c r="A382" s="87" t="s">
        <v>319</v>
      </c>
      <c r="B382" s="66">
        <v>381</v>
      </c>
      <c r="C382" s="84">
        <v>40502607</v>
      </c>
      <c r="D382" s="85">
        <v>40959</v>
      </c>
      <c r="E382" s="75" t="s">
        <v>293</v>
      </c>
      <c r="F382" s="86">
        <v>2.5</v>
      </c>
      <c r="G382" s="80">
        <v>466.1</v>
      </c>
      <c r="H382" s="87" t="s">
        <v>272</v>
      </c>
    </row>
    <row r="383" spans="1:8" ht="17.25" customHeight="1">
      <c r="A383" s="87" t="s">
        <v>319</v>
      </c>
      <c r="B383" s="66">
        <v>382</v>
      </c>
      <c r="C383" s="84">
        <v>40502598</v>
      </c>
      <c r="D383" s="85">
        <v>40959</v>
      </c>
      <c r="E383" s="75" t="s">
        <v>293</v>
      </c>
      <c r="F383" s="86">
        <v>1.75</v>
      </c>
      <c r="G383" s="80">
        <v>466.1</v>
      </c>
      <c r="H383" s="87" t="s">
        <v>272</v>
      </c>
    </row>
    <row r="384" spans="1:8" ht="17.25" customHeight="1">
      <c r="A384" s="87" t="s">
        <v>319</v>
      </c>
      <c r="B384" s="66">
        <v>383</v>
      </c>
      <c r="C384" s="84">
        <v>40502594</v>
      </c>
      <c r="D384" s="85">
        <v>40959</v>
      </c>
      <c r="E384" s="75" t="s">
        <v>293</v>
      </c>
      <c r="F384" s="86">
        <v>0.75</v>
      </c>
      <c r="G384" s="80">
        <v>466.1</v>
      </c>
      <c r="H384" s="87" t="s">
        <v>272</v>
      </c>
    </row>
    <row r="385" spans="1:8" ht="17.25" customHeight="1">
      <c r="A385" s="87" t="s">
        <v>319</v>
      </c>
      <c r="B385" s="66">
        <v>384</v>
      </c>
      <c r="C385" s="84">
        <v>40502590</v>
      </c>
      <c r="D385" s="85">
        <v>40959</v>
      </c>
      <c r="E385" s="75" t="s">
        <v>293</v>
      </c>
      <c r="F385" s="86">
        <v>0.75</v>
      </c>
      <c r="G385" s="80">
        <v>466.1</v>
      </c>
      <c r="H385" s="87" t="s">
        <v>272</v>
      </c>
    </row>
    <row r="386" spans="1:8" ht="17.25" customHeight="1">
      <c r="A386" s="87" t="s">
        <v>319</v>
      </c>
      <c r="B386" s="66">
        <v>385</v>
      </c>
      <c r="C386" s="84">
        <v>40502585</v>
      </c>
      <c r="D386" s="85">
        <v>40959</v>
      </c>
      <c r="E386" s="75" t="s">
        <v>293</v>
      </c>
      <c r="F386" s="86">
        <v>1.25</v>
      </c>
      <c r="G386" s="80">
        <v>466.1</v>
      </c>
      <c r="H386" s="87" t="s">
        <v>272</v>
      </c>
    </row>
    <row r="387" spans="1:8" ht="17.25" customHeight="1">
      <c r="A387" s="87" t="s">
        <v>319</v>
      </c>
      <c r="B387" s="66">
        <v>386</v>
      </c>
      <c r="C387" s="84">
        <v>40502570</v>
      </c>
      <c r="D387" s="85">
        <v>40959</v>
      </c>
      <c r="E387" s="75" t="s">
        <v>293</v>
      </c>
      <c r="F387" s="86">
        <v>0.75</v>
      </c>
      <c r="G387" s="80">
        <v>466.1</v>
      </c>
      <c r="H387" s="87" t="s">
        <v>272</v>
      </c>
    </row>
    <row r="388" spans="1:8" ht="17.25" customHeight="1">
      <c r="A388" s="87" t="s">
        <v>319</v>
      </c>
      <c r="B388" s="66">
        <v>387</v>
      </c>
      <c r="C388" s="84">
        <v>40502563</v>
      </c>
      <c r="D388" s="85">
        <v>40959</v>
      </c>
      <c r="E388" s="75" t="s">
        <v>293</v>
      </c>
      <c r="F388" s="86">
        <v>1.75</v>
      </c>
      <c r="G388" s="80">
        <v>466.1</v>
      </c>
      <c r="H388" s="87" t="s">
        <v>272</v>
      </c>
    </row>
    <row r="389" spans="1:8" ht="17.25" customHeight="1">
      <c r="A389" s="87" t="s">
        <v>319</v>
      </c>
      <c r="B389" s="66">
        <v>388</v>
      </c>
      <c r="C389" s="84">
        <v>40502560</v>
      </c>
      <c r="D389" s="85">
        <v>40959</v>
      </c>
      <c r="E389" s="75" t="s">
        <v>293</v>
      </c>
      <c r="F389" s="86">
        <v>1.75</v>
      </c>
      <c r="G389" s="80">
        <v>466.1</v>
      </c>
      <c r="H389" s="87" t="s">
        <v>272</v>
      </c>
    </row>
    <row r="390" spans="1:8" ht="17.25" customHeight="1">
      <c r="A390" s="87" t="s">
        <v>319</v>
      </c>
      <c r="B390" s="66">
        <v>389</v>
      </c>
      <c r="C390" s="84">
        <v>40502551</v>
      </c>
      <c r="D390" s="85">
        <v>40959</v>
      </c>
      <c r="E390" s="75" t="s">
        <v>293</v>
      </c>
      <c r="F390" s="86">
        <v>0.5</v>
      </c>
      <c r="G390" s="80">
        <v>466.1</v>
      </c>
      <c r="H390" s="87" t="s">
        <v>272</v>
      </c>
    </row>
    <row r="391" spans="1:8" ht="17.25" customHeight="1">
      <c r="A391" s="87" t="s">
        <v>319</v>
      </c>
      <c r="B391" s="66">
        <v>390</v>
      </c>
      <c r="C391" s="84">
        <v>40502545</v>
      </c>
      <c r="D391" s="85">
        <v>40959</v>
      </c>
      <c r="E391" s="75" t="s">
        <v>293</v>
      </c>
      <c r="F391" s="86">
        <v>0.5</v>
      </c>
      <c r="G391" s="80">
        <v>466.1</v>
      </c>
      <c r="H391" s="87" t="s">
        <v>272</v>
      </c>
    </row>
    <row r="392" spans="1:8" ht="17.25" customHeight="1">
      <c r="A392" s="87" t="s">
        <v>319</v>
      </c>
      <c r="B392" s="66">
        <v>391</v>
      </c>
      <c r="C392" s="84">
        <v>40502539</v>
      </c>
      <c r="D392" s="85">
        <v>40959</v>
      </c>
      <c r="E392" s="75" t="s">
        <v>293</v>
      </c>
      <c r="F392" s="86">
        <v>0.5</v>
      </c>
      <c r="G392" s="80">
        <v>466.1</v>
      </c>
      <c r="H392" s="87" t="s">
        <v>272</v>
      </c>
    </row>
    <row r="393" spans="1:8" ht="17.25" customHeight="1">
      <c r="A393" s="87" t="s">
        <v>319</v>
      </c>
      <c r="B393" s="66">
        <v>392</v>
      </c>
      <c r="C393" s="84">
        <v>40502535</v>
      </c>
      <c r="D393" s="85">
        <v>40959</v>
      </c>
      <c r="E393" s="75" t="s">
        <v>293</v>
      </c>
      <c r="F393" s="86">
        <v>0.25</v>
      </c>
      <c r="G393" s="80">
        <v>466.1</v>
      </c>
      <c r="H393" s="87" t="s">
        <v>272</v>
      </c>
    </row>
    <row r="394" spans="1:8" ht="17.25" customHeight="1">
      <c r="A394" s="87" t="s">
        <v>319</v>
      </c>
      <c r="B394" s="66">
        <v>393</v>
      </c>
      <c r="C394" s="84">
        <v>40502531</v>
      </c>
      <c r="D394" s="85">
        <v>40959</v>
      </c>
      <c r="E394" s="75" t="s">
        <v>293</v>
      </c>
      <c r="F394" s="86">
        <v>0.25</v>
      </c>
      <c r="G394" s="80">
        <v>466.1</v>
      </c>
      <c r="H394" s="87" t="s">
        <v>272</v>
      </c>
    </row>
    <row r="395" spans="1:8" ht="17.25" customHeight="1">
      <c r="A395" s="87" t="s">
        <v>319</v>
      </c>
      <c r="B395" s="66">
        <v>394</v>
      </c>
      <c r="C395" s="84">
        <v>40502514</v>
      </c>
      <c r="D395" s="85">
        <v>40959</v>
      </c>
      <c r="E395" s="75" t="s">
        <v>293</v>
      </c>
      <c r="F395" s="86">
        <v>0.75</v>
      </c>
      <c r="G395" s="80">
        <v>466.1</v>
      </c>
      <c r="H395" s="87" t="s">
        <v>272</v>
      </c>
    </row>
    <row r="396" spans="1:8" ht="17.25" customHeight="1">
      <c r="A396" s="87" t="s">
        <v>319</v>
      </c>
      <c r="B396" s="66">
        <v>395</v>
      </c>
      <c r="C396" s="84">
        <v>40502522</v>
      </c>
      <c r="D396" s="85">
        <v>40959</v>
      </c>
      <c r="E396" s="75" t="s">
        <v>293</v>
      </c>
      <c r="F396" s="86">
        <v>0.75</v>
      </c>
      <c r="G396" s="80">
        <v>466.1</v>
      </c>
      <c r="H396" s="87" t="s">
        <v>272</v>
      </c>
    </row>
    <row r="397" spans="1:8" ht="17.25" customHeight="1">
      <c r="A397" s="87" t="s">
        <v>319</v>
      </c>
      <c r="B397" s="66">
        <v>396</v>
      </c>
      <c r="C397" s="84">
        <v>40502512</v>
      </c>
      <c r="D397" s="85">
        <v>40959</v>
      </c>
      <c r="E397" s="75" t="s">
        <v>293</v>
      </c>
      <c r="F397" s="86">
        <v>0.5</v>
      </c>
      <c r="G397" s="80">
        <v>466.1</v>
      </c>
      <c r="H397" s="87" t="s">
        <v>272</v>
      </c>
    </row>
    <row r="398" spans="1:8" ht="17.25" customHeight="1">
      <c r="A398" s="87" t="s">
        <v>319</v>
      </c>
      <c r="B398" s="66">
        <v>397</v>
      </c>
      <c r="C398" s="84">
        <v>40503413</v>
      </c>
      <c r="D398" s="85">
        <v>40959</v>
      </c>
      <c r="E398" s="75" t="s">
        <v>293</v>
      </c>
      <c r="F398" s="86">
        <v>11</v>
      </c>
      <c r="G398" s="80">
        <v>466.1</v>
      </c>
      <c r="H398" s="87" t="s">
        <v>83</v>
      </c>
    </row>
    <row r="399" spans="1:8" ht="17.25" customHeight="1">
      <c r="A399" s="87" t="s">
        <v>319</v>
      </c>
      <c r="B399" s="66">
        <v>398</v>
      </c>
      <c r="C399" s="84">
        <v>40505815</v>
      </c>
      <c r="D399" s="85">
        <v>40956</v>
      </c>
      <c r="E399" s="75" t="s">
        <v>293</v>
      </c>
      <c r="F399" s="86">
        <v>11</v>
      </c>
      <c r="G399" s="80">
        <v>466.1</v>
      </c>
      <c r="H399" s="87" t="s">
        <v>285</v>
      </c>
    </row>
    <row r="400" spans="1:8" ht="17.25" customHeight="1">
      <c r="A400" s="87" t="s">
        <v>319</v>
      </c>
      <c r="B400" s="66">
        <v>399</v>
      </c>
      <c r="C400" s="84">
        <v>40509084</v>
      </c>
      <c r="D400" s="85">
        <v>40966</v>
      </c>
      <c r="E400" s="75" t="s">
        <v>293</v>
      </c>
      <c r="F400" s="86">
        <v>11</v>
      </c>
      <c r="G400" s="80">
        <v>466.1</v>
      </c>
      <c r="H400" s="87" t="s">
        <v>83</v>
      </c>
    </row>
    <row r="401" spans="1:8" ht="17.25" customHeight="1">
      <c r="A401" s="87" t="s">
        <v>319</v>
      </c>
      <c r="B401" s="66">
        <v>400</v>
      </c>
      <c r="C401" s="84">
        <v>40508578</v>
      </c>
      <c r="D401" s="85">
        <v>40967</v>
      </c>
      <c r="E401" s="75" t="s">
        <v>293</v>
      </c>
      <c r="F401" s="86">
        <v>1</v>
      </c>
      <c r="G401" s="80">
        <v>466.1</v>
      </c>
      <c r="H401" s="87" t="s">
        <v>273</v>
      </c>
    </row>
    <row r="402" spans="1:8" ht="17.25" customHeight="1">
      <c r="A402" s="87" t="s">
        <v>319</v>
      </c>
      <c r="B402" s="66">
        <v>401</v>
      </c>
      <c r="C402" s="84">
        <v>40508844</v>
      </c>
      <c r="D402" s="85">
        <v>40967</v>
      </c>
      <c r="E402" s="75" t="s">
        <v>293</v>
      </c>
      <c r="F402" s="86">
        <v>0.5</v>
      </c>
      <c r="G402" s="80">
        <v>466.1</v>
      </c>
      <c r="H402" s="87" t="s">
        <v>273</v>
      </c>
    </row>
    <row r="403" spans="1:8" ht="17.25" customHeight="1">
      <c r="A403" s="87" t="s">
        <v>319</v>
      </c>
      <c r="B403" s="66">
        <v>402</v>
      </c>
      <c r="C403" s="84">
        <v>40508851</v>
      </c>
      <c r="D403" s="85">
        <v>40967</v>
      </c>
      <c r="E403" s="75" t="s">
        <v>293</v>
      </c>
      <c r="F403" s="86">
        <v>0.75</v>
      </c>
      <c r="G403" s="80">
        <v>466.1</v>
      </c>
      <c r="H403" s="87" t="s">
        <v>273</v>
      </c>
    </row>
    <row r="404" spans="1:8" ht="17.25" customHeight="1">
      <c r="A404" s="87" t="s">
        <v>319</v>
      </c>
      <c r="B404" s="66">
        <v>403</v>
      </c>
      <c r="C404" s="84">
        <v>40508856</v>
      </c>
      <c r="D404" s="85">
        <v>40967</v>
      </c>
      <c r="E404" s="75" t="s">
        <v>293</v>
      </c>
      <c r="F404" s="86">
        <v>0.75</v>
      </c>
      <c r="G404" s="80">
        <v>466.1</v>
      </c>
      <c r="H404" s="87" t="s">
        <v>273</v>
      </c>
    </row>
    <row r="405" spans="1:8" ht="17.25" customHeight="1">
      <c r="A405" s="87" t="s">
        <v>319</v>
      </c>
      <c r="B405" s="66">
        <v>404</v>
      </c>
      <c r="C405" s="84">
        <v>40508859</v>
      </c>
      <c r="D405" s="85">
        <v>40967</v>
      </c>
      <c r="E405" s="75" t="s">
        <v>293</v>
      </c>
      <c r="F405" s="86">
        <v>0.5</v>
      </c>
      <c r="G405" s="80">
        <v>466.1</v>
      </c>
      <c r="H405" s="87" t="s">
        <v>273</v>
      </c>
    </row>
    <row r="406" spans="1:8" ht="17.25" customHeight="1">
      <c r="A406" s="87" t="s">
        <v>319</v>
      </c>
      <c r="B406" s="66">
        <v>405</v>
      </c>
      <c r="C406" s="84">
        <v>40508863</v>
      </c>
      <c r="D406" s="85">
        <v>40967</v>
      </c>
      <c r="E406" s="75" t="s">
        <v>293</v>
      </c>
      <c r="F406" s="86">
        <v>1</v>
      </c>
      <c r="G406" s="80">
        <v>466.1</v>
      </c>
      <c r="H406" s="87" t="s">
        <v>273</v>
      </c>
    </row>
    <row r="407" spans="1:8" ht="17.25" customHeight="1">
      <c r="A407" s="87" t="s">
        <v>319</v>
      </c>
      <c r="B407" s="66">
        <v>406</v>
      </c>
      <c r="C407" s="84">
        <v>40508901</v>
      </c>
      <c r="D407" s="85">
        <v>40967</v>
      </c>
      <c r="E407" s="75" t="s">
        <v>293</v>
      </c>
      <c r="F407" s="86">
        <v>0.75</v>
      </c>
      <c r="G407" s="80">
        <v>466.1</v>
      </c>
      <c r="H407" s="87" t="s">
        <v>273</v>
      </c>
    </row>
    <row r="408" spans="1:8" ht="17.25" customHeight="1">
      <c r="A408" s="87" t="s">
        <v>319</v>
      </c>
      <c r="B408" s="66">
        <v>407</v>
      </c>
      <c r="C408" s="84">
        <v>40510405</v>
      </c>
      <c r="D408" s="85">
        <v>40959</v>
      </c>
      <c r="E408" s="75" t="s">
        <v>293</v>
      </c>
      <c r="F408" s="86">
        <v>0.25</v>
      </c>
      <c r="G408" s="80">
        <v>466.1</v>
      </c>
      <c r="H408" s="87" t="s">
        <v>244</v>
      </c>
    </row>
    <row r="409" spans="1:8" ht="17.25" customHeight="1">
      <c r="A409" s="87" t="s">
        <v>319</v>
      </c>
      <c r="B409" s="66">
        <v>408</v>
      </c>
      <c r="C409" s="84">
        <v>40510373</v>
      </c>
      <c r="D409" s="85">
        <v>40959</v>
      </c>
      <c r="E409" s="75" t="s">
        <v>293</v>
      </c>
      <c r="F409" s="86">
        <v>0.5</v>
      </c>
      <c r="G409" s="80">
        <v>466.1</v>
      </c>
      <c r="H409" s="87" t="s">
        <v>244</v>
      </c>
    </row>
    <row r="410" spans="1:8" ht="17.25" customHeight="1">
      <c r="A410" s="87" t="s">
        <v>319</v>
      </c>
      <c r="B410" s="66">
        <v>409</v>
      </c>
      <c r="C410" s="84">
        <v>40510353</v>
      </c>
      <c r="D410" s="85">
        <v>40959</v>
      </c>
      <c r="E410" s="75" t="s">
        <v>293</v>
      </c>
      <c r="F410" s="86">
        <v>2.5</v>
      </c>
      <c r="G410" s="80">
        <v>466.1</v>
      </c>
      <c r="H410" s="87" t="s">
        <v>244</v>
      </c>
    </row>
    <row r="411" spans="1:8" ht="17.25" customHeight="1">
      <c r="A411" s="87" t="s">
        <v>320</v>
      </c>
      <c r="B411" s="66">
        <v>410</v>
      </c>
      <c r="C411" s="84">
        <v>40498465</v>
      </c>
      <c r="D411" s="85">
        <v>40949</v>
      </c>
      <c r="E411" s="75" t="s">
        <v>293</v>
      </c>
      <c r="F411" s="86">
        <v>4.5</v>
      </c>
      <c r="G411" s="80">
        <v>466.1</v>
      </c>
      <c r="H411" s="87" t="s">
        <v>128</v>
      </c>
    </row>
    <row r="412" spans="1:8" ht="17.25" customHeight="1">
      <c r="A412" s="87" t="s">
        <v>320</v>
      </c>
      <c r="B412" s="66">
        <v>411</v>
      </c>
      <c r="C412" s="84">
        <v>40501869</v>
      </c>
      <c r="D412" s="85">
        <v>40948</v>
      </c>
      <c r="E412" s="75" t="s">
        <v>293</v>
      </c>
      <c r="F412" s="86">
        <v>15</v>
      </c>
      <c r="G412" s="80">
        <v>466.1</v>
      </c>
      <c r="H412" s="87" t="s">
        <v>128</v>
      </c>
    </row>
    <row r="413" spans="1:8" ht="17.25" customHeight="1">
      <c r="A413" s="87" t="s">
        <v>320</v>
      </c>
      <c r="B413" s="66">
        <v>412</v>
      </c>
      <c r="C413" s="84">
        <v>40501955</v>
      </c>
      <c r="D413" s="85">
        <v>40946</v>
      </c>
      <c r="E413" s="75" t="s">
        <v>293</v>
      </c>
      <c r="F413" s="86">
        <v>15</v>
      </c>
      <c r="G413" s="80">
        <v>466.1</v>
      </c>
      <c r="H413" s="87" t="s">
        <v>128</v>
      </c>
    </row>
    <row r="414" spans="1:8" ht="17.25" customHeight="1">
      <c r="A414" s="87" t="s">
        <v>320</v>
      </c>
      <c r="B414" s="66">
        <v>413</v>
      </c>
      <c r="C414" s="84">
        <v>40485962</v>
      </c>
      <c r="D414" s="85">
        <v>40941</v>
      </c>
      <c r="E414" s="75" t="s">
        <v>293</v>
      </c>
      <c r="F414" s="86">
        <v>15</v>
      </c>
      <c r="G414" s="80">
        <v>466.1</v>
      </c>
      <c r="H414" s="87" t="s">
        <v>81</v>
      </c>
    </row>
    <row r="415" spans="1:8" ht="17.25" customHeight="1">
      <c r="A415" s="87" t="s">
        <v>320</v>
      </c>
      <c r="B415" s="66">
        <v>414</v>
      </c>
      <c r="C415" s="84">
        <v>40509384</v>
      </c>
      <c r="D415" s="85">
        <v>40960</v>
      </c>
      <c r="E415" s="75" t="s">
        <v>293</v>
      </c>
      <c r="F415" s="86">
        <v>0.25</v>
      </c>
      <c r="G415" s="80">
        <v>466.1</v>
      </c>
      <c r="H415" s="87" t="s">
        <v>81</v>
      </c>
    </row>
    <row r="416" spans="1:8" ht="17.25" customHeight="1">
      <c r="A416" s="87" t="s">
        <v>320</v>
      </c>
      <c r="B416" s="66">
        <v>415</v>
      </c>
      <c r="C416" s="84">
        <v>40509403</v>
      </c>
      <c r="D416" s="85">
        <v>40960</v>
      </c>
      <c r="E416" s="75" t="s">
        <v>293</v>
      </c>
      <c r="F416" s="86">
        <v>0.25</v>
      </c>
      <c r="G416" s="80">
        <v>466.1</v>
      </c>
      <c r="H416" s="87" t="s">
        <v>81</v>
      </c>
    </row>
    <row r="417" spans="1:8" ht="17.25" customHeight="1">
      <c r="A417" s="87" t="s">
        <v>320</v>
      </c>
      <c r="B417" s="66">
        <v>416</v>
      </c>
      <c r="C417" s="84">
        <v>40509477</v>
      </c>
      <c r="D417" s="85">
        <v>40960</v>
      </c>
      <c r="E417" s="75" t="s">
        <v>293</v>
      </c>
      <c r="F417" s="86">
        <v>0.25</v>
      </c>
      <c r="G417" s="80">
        <v>466.1</v>
      </c>
      <c r="H417" s="87" t="s">
        <v>81</v>
      </c>
    </row>
    <row r="418" spans="1:8" ht="17.25" customHeight="1">
      <c r="A418" s="87" t="s">
        <v>320</v>
      </c>
      <c r="B418" s="66">
        <v>417</v>
      </c>
      <c r="C418" s="84">
        <v>40509503</v>
      </c>
      <c r="D418" s="85">
        <v>40960</v>
      </c>
      <c r="E418" s="75" t="s">
        <v>293</v>
      </c>
      <c r="F418" s="86">
        <v>0.5</v>
      </c>
      <c r="G418" s="80">
        <v>466.1</v>
      </c>
      <c r="H418" s="87" t="s">
        <v>81</v>
      </c>
    </row>
    <row r="419" spans="1:8" ht="17.25" customHeight="1">
      <c r="A419" s="87" t="s">
        <v>320</v>
      </c>
      <c r="B419" s="66">
        <v>418</v>
      </c>
      <c r="C419" s="84">
        <v>40509523</v>
      </c>
      <c r="D419" s="85">
        <v>40960</v>
      </c>
      <c r="E419" s="75" t="s">
        <v>293</v>
      </c>
      <c r="F419" s="86">
        <v>0.5</v>
      </c>
      <c r="G419" s="80">
        <v>466.1</v>
      </c>
      <c r="H419" s="87" t="s">
        <v>81</v>
      </c>
    </row>
    <row r="420" spans="1:8" ht="17.25" customHeight="1">
      <c r="A420" s="87" t="s">
        <v>320</v>
      </c>
      <c r="B420" s="66">
        <v>419</v>
      </c>
      <c r="C420" s="84">
        <v>40509550</v>
      </c>
      <c r="D420" s="85">
        <v>40960</v>
      </c>
      <c r="E420" s="75" t="s">
        <v>293</v>
      </c>
      <c r="F420" s="86">
        <v>0.75</v>
      </c>
      <c r="G420" s="80">
        <v>466.1</v>
      </c>
      <c r="H420" s="87" t="s">
        <v>81</v>
      </c>
    </row>
    <row r="421" spans="1:8" ht="17.25" customHeight="1">
      <c r="A421" s="87" t="s">
        <v>320</v>
      </c>
      <c r="B421" s="66">
        <v>420</v>
      </c>
      <c r="C421" s="84">
        <v>40509552</v>
      </c>
      <c r="D421" s="85">
        <v>40960</v>
      </c>
      <c r="E421" s="75" t="s">
        <v>293</v>
      </c>
      <c r="F421" s="86">
        <v>0.5</v>
      </c>
      <c r="G421" s="80">
        <v>466.1</v>
      </c>
      <c r="H421" s="87" t="s">
        <v>81</v>
      </c>
    </row>
    <row r="422" spans="1:8" ht="17.25" customHeight="1">
      <c r="A422" s="87" t="s">
        <v>320</v>
      </c>
      <c r="B422" s="66">
        <v>421</v>
      </c>
      <c r="C422" s="84">
        <v>40509554</v>
      </c>
      <c r="D422" s="85">
        <v>40960</v>
      </c>
      <c r="E422" s="75" t="s">
        <v>293</v>
      </c>
      <c r="F422" s="86">
        <v>1</v>
      </c>
      <c r="G422" s="80">
        <v>466.1</v>
      </c>
      <c r="H422" s="87" t="s">
        <v>81</v>
      </c>
    </row>
    <row r="423" spans="1:8" ht="17.25" customHeight="1">
      <c r="A423" s="87" t="s">
        <v>320</v>
      </c>
      <c r="B423" s="66">
        <v>422</v>
      </c>
      <c r="C423" s="84">
        <v>40509557</v>
      </c>
      <c r="D423" s="85">
        <v>40960</v>
      </c>
      <c r="E423" s="75" t="s">
        <v>293</v>
      </c>
      <c r="F423" s="86">
        <v>0.75</v>
      </c>
      <c r="G423" s="80">
        <v>466.1</v>
      </c>
      <c r="H423" s="87" t="s">
        <v>81</v>
      </c>
    </row>
    <row r="424" spans="1:8" ht="17.25" customHeight="1">
      <c r="A424" s="87" t="s">
        <v>320</v>
      </c>
      <c r="B424" s="66">
        <v>423</v>
      </c>
      <c r="C424" s="84">
        <v>40509561</v>
      </c>
      <c r="D424" s="85">
        <v>40960</v>
      </c>
      <c r="E424" s="75" t="s">
        <v>293</v>
      </c>
      <c r="F424" s="86">
        <v>1</v>
      </c>
      <c r="G424" s="80">
        <v>466.1</v>
      </c>
      <c r="H424" s="87" t="s">
        <v>81</v>
      </c>
    </row>
    <row r="425" spans="1:8" ht="17.25" customHeight="1">
      <c r="A425" s="87" t="s">
        <v>320</v>
      </c>
      <c r="B425" s="66">
        <v>424</v>
      </c>
      <c r="C425" s="84">
        <v>40509567</v>
      </c>
      <c r="D425" s="85">
        <v>40960</v>
      </c>
      <c r="E425" s="75" t="s">
        <v>293</v>
      </c>
      <c r="F425" s="86">
        <v>0.5</v>
      </c>
      <c r="G425" s="80">
        <v>466.1</v>
      </c>
      <c r="H425" s="87" t="s">
        <v>81</v>
      </c>
    </row>
    <row r="426" spans="1:8" ht="17.25" customHeight="1">
      <c r="A426" s="87" t="s">
        <v>320</v>
      </c>
      <c r="B426" s="66">
        <v>425</v>
      </c>
      <c r="C426" s="84">
        <v>40509574</v>
      </c>
      <c r="D426" s="85">
        <v>40960</v>
      </c>
      <c r="E426" s="75" t="s">
        <v>293</v>
      </c>
      <c r="F426" s="86">
        <v>0.5</v>
      </c>
      <c r="G426" s="80">
        <v>466.1</v>
      </c>
      <c r="H426" s="87" t="s">
        <v>81</v>
      </c>
    </row>
    <row r="427" spans="1:8" ht="17.25" customHeight="1">
      <c r="A427" s="87" t="s">
        <v>320</v>
      </c>
      <c r="B427" s="66">
        <v>426</v>
      </c>
      <c r="C427" s="84">
        <v>40509587</v>
      </c>
      <c r="D427" s="85">
        <v>40960</v>
      </c>
      <c r="E427" s="75" t="s">
        <v>293</v>
      </c>
      <c r="F427" s="86">
        <v>0.5</v>
      </c>
      <c r="G427" s="80">
        <v>466.1</v>
      </c>
      <c r="H427" s="87" t="s">
        <v>81</v>
      </c>
    </row>
    <row r="428" spans="1:8" ht="17.25" customHeight="1">
      <c r="A428" s="87" t="s">
        <v>320</v>
      </c>
      <c r="B428" s="66">
        <v>427</v>
      </c>
      <c r="C428" s="84">
        <v>40509592</v>
      </c>
      <c r="D428" s="85">
        <v>40960</v>
      </c>
      <c r="E428" s="75" t="s">
        <v>293</v>
      </c>
      <c r="F428" s="86">
        <v>0.5</v>
      </c>
      <c r="G428" s="80">
        <v>466.1</v>
      </c>
      <c r="H428" s="87" t="s">
        <v>81</v>
      </c>
    </row>
    <row r="429" spans="1:8" ht="17.25" customHeight="1">
      <c r="A429" s="87" t="s">
        <v>320</v>
      </c>
      <c r="B429" s="66">
        <v>428</v>
      </c>
      <c r="C429" s="84">
        <v>40509602</v>
      </c>
      <c r="D429" s="85">
        <v>40960</v>
      </c>
      <c r="E429" s="75" t="s">
        <v>293</v>
      </c>
      <c r="F429" s="86">
        <v>0.5</v>
      </c>
      <c r="G429" s="80">
        <v>466.1</v>
      </c>
      <c r="H429" s="87" t="s">
        <v>81</v>
      </c>
    </row>
    <row r="430" spans="1:8" ht="17.25" customHeight="1">
      <c r="A430" s="87" t="s">
        <v>320</v>
      </c>
      <c r="B430" s="66">
        <v>429</v>
      </c>
      <c r="C430" s="84">
        <v>40494966</v>
      </c>
      <c r="D430" s="85">
        <v>40949</v>
      </c>
      <c r="E430" s="75" t="s">
        <v>293</v>
      </c>
      <c r="F430" s="86">
        <v>10.5</v>
      </c>
      <c r="G430" s="80">
        <v>466.1</v>
      </c>
      <c r="H430" s="87" t="s">
        <v>228</v>
      </c>
    </row>
    <row r="431" spans="1:8" ht="17.25" customHeight="1">
      <c r="A431" s="87" t="s">
        <v>320</v>
      </c>
      <c r="B431" s="66">
        <v>430</v>
      </c>
      <c r="C431" s="84">
        <v>40497720</v>
      </c>
      <c r="D431" s="85">
        <v>40947</v>
      </c>
      <c r="E431" s="75" t="s">
        <v>293</v>
      </c>
      <c r="F431" s="86">
        <v>3</v>
      </c>
      <c r="G431" s="80">
        <v>466.1</v>
      </c>
      <c r="H431" s="87" t="s">
        <v>228</v>
      </c>
    </row>
    <row r="432" spans="1:8" ht="17.25" customHeight="1">
      <c r="A432" s="87" t="s">
        <v>320</v>
      </c>
      <c r="B432" s="66">
        <v>431</v>
      </c>
      <c r="C432" s="84">
        <v>40497733</v>
      </c>
      <c r="D432" s="85">
        <v>40947</v>
      </c>
      <c r="E432" s="75" t="s">
        <v>293</v>
      </c>
      <c r="F432" s="86">
        <v>0.25</v>
      </c>
      <c r="G432" s="80">
        <v>466.1</v>
      </c>
      <c r="H432" s="87" t="s">
        <v>228</v>
      </c>
    </row>
    <row r="433" spans="1:8" ht="17.25" customHeight="1">
      <c r="A433" s="87" t="s">
        <v>320</v>
      </c>
      <c r="B433" s="66">
        <v>432</v>
      </c>
      <c r="C433" s="84">
        <v>40497758</v>
      </c>
      <c r="D433" s="85">
        <v>40947</v>
      </c>
      <c r="E433" s="75" t="s">
        <v>293</v>
      </c>
      <c r="F433" s="86">
        <v>3</v>
      </c>
      <c r="G433" s="80">
        <v>466.1</v>
      </c>
      <c r="H433" s="87" t="s">
        <v>228</v>
      </c>
    </row>
    <row r="434" spans="1:8" ht="17.25" customHeight="1">
      <c r="A434" s="87" t="s">
        <v>320</v>
      </c>
      <c r="B434" s="66">
        <v>433</v>
      </c>
      <c r="C434" s="84">
        <v>40497774</v>
      </c>
      <c r="D434" s="85">
        <v>40947</v>
      </c>
      <c r="E434" s="75" t="s">
        <v>293</v>
      </c>
      <c r="F434" s="86">
        <v>0.25</v>
      </c>
      <c r="G434" s="80">
        <v>466.1</v>
      </c>
      <c r="H434" s="87" t="s">
        <v>228</v>
      </c>
    </row>
    <row r="435" spans="1:8" ht="17.25" customHeight="1">
      <c r="A435" s="87" t="s">
        <v>320</v>
      </c>
      <c r="B435" s="66">
        <v>434</v>
      </c>
      <c r="C435" s="84">
        <v>40497800</v>
      </c>
      <c r="D435" s="85">
        <v>40947</v>
      </c>
      <c r="E435" s="75" t="s">
        <v>293</v>
      </c>
      <c r="F435" s="86">
        <v>3</v>
      </c>
      <c r="G435" s="80">
        <v>466.1</v>
      </c>
      <c r="H435" s="87" t="s">
        <v>228</v>
      </c>
    </row>
    <row r="436" spans="1:8" ht="17.25" customHeight="1">
      <c r="A436" s="87" t="s">
        <v>320</v>
      </c>
      <c r="B436" s="66">
        <v>435</v>
      </c>
      <c r="C436" s="84">
        <v>40497814</v>
      </c>
      <c r="D436" s="85">
        <v>40947</v>
      </c>
      <c r="E436" s="75" t="s">
        <v>293</v>
      </c>
      <c r="F436" s="86">
        <v>2</v>
      </c>
      <c r="G436" s="80">
        <v>466.1</v>
      </c>
      <c r="H436" s="87" t="s">
        <v>228</v>
      </c>
    </row>
    <row r="437" spans="1:8" ht="17.25" customHeight="1">
      <c r="A437" s="87" t="s">
        <v>320</v>
      </c>
      <c r="B437" s="66">
        <v>436</v>
      </c>
      <c r="C437" s="84">
        <v>40497838</v>
      </c>
      <c r="D437" s="85">
        <v>40947</v>
      </c>
      <c r="E437" s="75" t="s">
        <v>293</v>
      </c>
      <c r="F437" s="86">
        <v>4</v>
      </c>
      <c r="G437" s="80">
        <v>466.1</v>
      </c>
      <c r="H437" s="87" t="s">
        <v>228</v>
      </c>
    </row>
    <row r="438" spans="1:8" ht="17.25" customHeight="1">
      <c r="A438" s="87" t="s">
        <v>320</v>
      </c>
      <c r="B438" s="66">
        <v>437</v>
      </c>
      <c r="C438" s="84">
        <v>40497857</v>
      </c>
      <c r="D438" s="85">
        <v>40947</v>
      </c>
      <c r="E438" s="75" t="s">
        <v>293</v>
      </c>
      <c r="F438" s="86">
        <v>3.75</v>
      </c>
      <c r="G438" s="80">
        <v>466.1</v>
      </c>
      <c r="H438" s="87" t="s">
        <v>228</v>
      </c>
    </row>
    <row r="439" spans="1:8" ht="17.25" customHeight="1">
      <c r="A439" s="87" t="s">
        <v>320</v>
      </c>
      <c r="B439" s="66">
        <v>438</v>
      </c>
      <c r="C439" s="84">
        <v>40497884</v>
      </c>
      <c r="D439" s="85">
        <v>40947</v>
      </c>
      <c r="E439" s="75" t="s">
        <v>293</v>
      </c>
      <c r="F439" s="86">
        <v>3</v>
      </c>
      <c r="G439" s="80">
        <v>466.1</v>
      </c>
      <c r="H439" s="87" t="s">
        <v>228</v>
      </c>
    </row>
    <row r="440" spans="1:8" ht="17.25" customHeight="1">
      <c r="A440" s="87" t="s">
        <v>320</v>
      </c>
      <c r="B440" s="66">
        <v>439</v>
      </c>
      <c r="C440" s="84">
        <v>40497909</v>
      </c>
      <c r="D440" s="85">
        <v>40947</v>
      </c>
      <c r="E440" s="75" t="s">
        <v>293</v>
      </c>
      <c r="F440" s="86">
        <v>3.25</v>
      </c>
      <c r="G440" s="80">
        <v>466.1</v>
      </c>
      <c r="H440" s="87" t="s">
        <v>228</v>
      </c>
    </row>
    <row r="441" spans="1:8" ht="17.25" customHeight="1">
      <c r="A441" s="87" t="s">
        <v>320</v>
      </c>
      <c r="B441" s="66">
        <v>440</v>
      </c>
      <c r="C441" s="84">
        <v>40497933</v>
      </c>
      <c r="D441" s="85">
        <v>40947</v>
      </c>
      <c r="E441" s="75" t="s">
        <v>293</v>
      </c>
      <c r="F441" s="86">
        <v>1.25</v>
      </c>
      <c r="G441" s="80">
        <v>466.1</v>
      </c>
      <c r="H441" s="87" t="s">
        <v>228</v>
      </c>
    </row>
    <row r="442" spans="1:8" ht="17.25" customHeight="1">
      <c r="A442" s="87" t="s">
        <v>320</v>
      </c>
      <c r="B442" s="66">
        <v>441</v>
      </c>
      <c r="C442" s="84">
        <v>40497955</v>
      </c>
      <c r="D442" s="85">
        <v>40947</v>
      </c>
      <c r="E442" s="75" t="s">
        <v>293</v>
      </c>
      <c r="F442" s="86">
        <v>0.75</v>
      </c>
      <c r="G442" s="80">
        <v>466.1</v>
      </c>
      <c r="H442" s="87" t="s">
        <v>228</v>
      </c>
    </row>
    <row r="443" spans="1:8" ht="17.25" customHeight="1">
      <c r="A443" s="87" t="s">
        <v>320</v>
      </c>
      <c r="B443" s="66">
        <v>442</v>
      </c>
      <c r="C443" s="84">
        <v>40498150</v>
      </c>
      <c r="D443" s="85">
        <v>40947</v>
      </c>
      <c r="E443" s="75" t="s">
        <v>293</v>
      </c>
      <c r="F443" s="86">
        <v>1</v>
      </c>
      <c r="G443" s="80">
        <v>466.1</v>
      </c>
      <c r="H443" s="87" t="s">
        <v>228</v>
      </c>
    </row>
    <row r="444" spans="1:8" ht="17.25" customHeight="1">
      <c r="A444" s="87" t="s">
        <v>320</v>
      </c>
      <c r="B444" s="66">
        <v>443</v>
      </c>
      <c r="C444" s="84">
        <v>40498219</v>
      </c>
      <c r="D444" s="85">
        <v>40947</v>
      </c>
      <c r="E444" s="75" t="s">
        <v>293</v>
      </c>
      <c r="F444" s="86">
        <v>1.75</v>
      </c>
      <c r="G444" s="80">
        <v>466.1</v>
      </c>
      <c r="H444" s="87" t="s">
        <v>228</v>
      </c>
    </row>
    <row r="445" spans="1:8" ht="17.25" customHeight="1">
      <c r="A445" s="87" t="s">
        <v>320</v>
      </c>
      <c r="B445" s="66">
        <v>444</v>
      </c>
      <c r="C445" s="84">
        <v>40501885</v>
      </c>
      <c r="D445" s="85">
        <v>40945</v>
      </c>
      <c r="E445" s="75" t="s">
        <v>293</v>
      </c>
      <c r="F445" s="86">
        <v>15</v>
      </c>
      <c r="G445" s="80">
        <v>466.1</v>
      </c>
      <c r="H445" s="87" t="s">
        <v>228</v>
      </c>
    </row>
    <row r="446" spans="1:8" ht="17.25" customHeight="1">
      <c r="A446" s="87" t="s">
        <v>321</v>
      </c>
      <c r="B446" s="66">
        <v>445</v>
      </c>
      <c r="C446" s="90">
        <v>40484680</v>
      </c>
      <c r="D446" s="76">
        <v>40967</v>
      </c>
      <c r="E446" s="75" t="s">
        <v>293</v>
      </c>
      <c r="F446" s="86">
        <v>8</v>
      </c>
      <c r="G446" s="80">
        <v>466.1</v>
      </c>
      <c r="H446" s="87" t="s">
        <v>161</v>
      </c>
    </row>
    <row r="447" spans="1:8" ht="17.25" customHeight="1">
      <c r="A447" s="87" t="s">
        <v>321</v>
      </c>
      <c r="B447" s="66">
        <v>446</v>
      </c>
      <c r="C447" s="90">
        <v>40491394</v>
      </c>
      <c r="D447" s="76">
        <v>40947</v>
      </c>
      <c r="E447" s="75" t="s">
        <v>293</v>
      </c>
      <c r="F447" s="86">
        <v>0.01</v>
      </c>
      <c r="G447" s="80">
        <v>466.1</v>
      </c>
      <c r="H447" s="87" t="s">
        <v>161</v>
      </c>
    </row>
    <row r="448" spans="1:8" ht="17.25" customHeight="1">
      <c r="A448" s="87" t="s">
        <v>321</v>
      </c>
      <c r="B448" s="66">
        <v>447</v>
      </c>
      <c r="C448" s="90">
        <v>40500149</v>
      </c>
      <c r="D448" s="76">
        <v>40947</v>
      </c>
      <c r="E448" s="75" t="s">
        <v>293</v>
      </c>
      <c r="F448" s="86">
        <v>12</v>
      </c>
      <c r="G448" s="80">
        <v>466.1</v>
      </c>
      <c r="H448" s="87" t="s">
        <v>161</v>
      </c>
    </row>
    <row r="449" spans="1:8" ht="17.25" customHeight="1">
      <c r="A449" s="87" t="s">
        <v>321</v>
      </c>
      <c r="B449" s="66">
        <v>448</v>
      </c>
      <c r="C449" s="90">
        <v>40503504</v>
      </c>
      <c r="D449" s="76">
        <v>40952</v>
      </c>
      <c r="E449" s="75" t="s">
        <v>293</v>
      </c>
      <c r="F449" s="86">
        <v>7</v>
      </c>
      <c r="G449" s="80">
        <v>466.1</v>
      </c>
      <c r="H449" s="87" t="s">
        <v>161</v>
      </c>
    </row>
    <row r="450" spans="1:8" ht="17.25" customHeight="1">
      <c r="A450" s="87" t="s">
        <v>321</v>
      </c>
      <c r="B450" s="66">
        <v>449</v>
      </c>
      <c r="C450" s="90">
        <v>40503518</v>
      </c>
      <c r="D450" s="76">
        <v>40961</v>
      </c>
      <c r="E450" s="75" t="s">
        <v>293</v>
      </c>
      <c r="F450" s="86">
        <v>7</v>
      </c>
      <c r="G450" s="80">
        <v>466.1</v>
      </c>
      <c r="H450" s="87" t="s">
        <v>161</v>
      </c>
    </row>
    <row r="451" spans="1:8" ht="17.25" customHeight="1">
      <c r="A451" s="87" t="s">
        <v>321</v>
      </c>
      <c r="B451" s="66">
        <v>450</v>
      </c>
      <c r="C451" s="90">
        <v>40503542</v>
      </c>
      <c r="D451" s="76">
        <v>40953</v>
      </c>
      <c r="E451" s="75" t="s">
        <v>293</v>
      </c>
      <c r="F451" s="86">
        <v>7</v>
      </c>
      <c r="G451" s="80">
        <v>466.1</v>
      </c>
      <c r="H451" s="87" t="s">
        <v>161</v>
      </c>
    </row>
    <row r="452" spans="1:8" ht="17.25" customHeight="1">
      <c r="A452" s="87" t="s">
        <v>321</v>
      </c>
      <c r="B452" s="66">
        <v>451</v>
      </c>
      <c r="C452" s="90">
        <v>40503591</v>
      </c>
      <c r="D452" s="76">
        <v>40953</v>
      </c>
      <c r="E452" s="75" t="s">
        <v>293</v>
      </c>
      <c r="F452" s="86">
        <v>12</v>
      </c>
      <c r="G452" s="80">
        <v>466.1</v>
      </c>
      <c r="H452" s="87" t="s">
        <v>161</v>
      </c>
    </row>
    <row r="453" spans="1:8" ht="17.25" customHeight="1">
      <c r="A453" s="87" t="s">
        <v>321</v>
      </c>
      <c r="B453" s="66">
        <v>452</v>
      </c>
      <c r="C453" s="90">
        <v>40506253</v>
      </c>
      <c r="D453" s="76">
        <v>40966</v>
      </c>
      <c r="E453" s="75" t="s">
        <v>293</v>
      </c>
      <c r="F453" s="86">
        <v>15</v>
      </c>
      <c r="G453" s="80">
        <v>466.1</v>
      </c>
      <c r="H453" s="87" t="s">
        <v>129</v>
      </c>
    </row>
    <row r="454" spans="1:8" ht="17.25" customHeight="1">
      <c r="A454" s="87" t="s">
        <v>321</v>
      </c>
      <c r="B454" s="66">
        <v>453</v>
      </c>
      <c r="C454" s="90">
        <v>40506701</v>
      </c>
      <c r="D454" s="76">
        <v>40961</v>
      </c>
      <c r="E454" s="75" t="s">
        <v>293</v>
      </c>
      <c r="F454" s="86">
        <v>5</v>
      </c>
      <c r="G454" s="80">
        <v>466.1</v>
      </c>
      <c r="H454" s="87" t="s">
        <v>161</v>
      </c>
    </row>
    <row r="455" spans="1:8" ht="17.25" customHeight="1">
      <c r="A455" s="87" t="s">
        <v>321</v>
      </c>
      <c r="B455" s="66">
        <v>454</v>
      </c>
      <c r="C455" s="90">
        <v>40506715</v>
      </c>
      <c r="D455" s="76">
        <v>40961</v>
      </c>
      <c r="E455" s="75" t="s">
        <v>293</v>
      </c>
      <c r="F455" s="86">
        <v>5</v>
      </c>
      <c r="G455" s="80">
        <v>466.1</v>
      </c>
      <c r="H455" s="87" t="s">
        <v>161</v>
      </c>
    </row>
    <row r="456" spans="1:8" ht="17.25" customHeight="1">
      <c r="A456" s="87" t="s">
        <v>321</v>
      </c>
      <c r="B456" s="66">
        <v>455</v>
      </c>
      <c r="C456" s="90">
        <v>40507230</v>
      </c>
      <c r="D456" s="85">
        <v>40963</v>
      </c>
      <c r="E456" s="75" t="s">
        <v>293</v>
      </c>
      <c r="F456" s="86">
        <v>5</v>
      </c>
      <c r="G456" s="80">
        <v>466.1</v>
      </c>
      <c r="H456" s="87" t="s">
        <v>200</v>
      </c>
    </row>
    <row r="457" spans="1:8" ht="17.25" customHeight="1">
      <c r="A457" s="87" t="s">
        <v>321</v>
      </c>
      <c r="B457" s="66">
        <v>456</v>
      </c>
      <c r="C457" s="90">
        <v>40507254</v>
      </c>
      <c r="D457" s="85">
        <v>40963</v>
      </c>
      <c r="E457" s="75" t="s">
        <v>293</v>
      </c>
      <c r="F457" s="86">
        <v>5</v>
      </c>
      <c r="G457" s="80">
        <v>466.1</v>
      </c>
      <c r="H457" s="87" t="s">
        <v>200</v>
      </c>
    </row>
    <row r="458" spans="1:8" ht="17.25" customHeight="1">
      <c r="A458" s="87" t="s">
        <v>321</v>
      </c>
      <c r="B458" s="66">
        <v>457</v>
      </c>
      <c r="C458" s="90">
        <v>40507291</v>
      </c>
      <c r="D458" s="76">
        <v>40961</v>
      </c>
      <c r="E458" s="75" t="s">
        <v>293</v>
      </c>
      <c r="F458" s="86">
        <v>5</v>
      </c>
      <c r="G458" s="80">
        <v>466.1</v>
      </c>
      <c r="H458" s="87" t="s">
        <v>161</v>
      </c>
    </row>
    <row r="459" spans="1:8" ht="17.25" customHeight="1">
      <c r="A459" s="87" t="s">
        <v>321</v>
      </c>
      <c r="B459" s="66">
        <v>458</v>
      </c>
      <c r="C459" s="90">
        <v>40507306</v>
      </c>
      <c r="D459" s="76">
        <v>40961</v>
      </c>
      <c r="E459" s="75" t="s">
        <v>293</v>
      </c>
      <c r="F459" s="86">
        <v>10</v>
      </c>
      <c r="G459" s="80">
        <v>466.1</v>
      </c>
      <c r="H459" s="87" t="s">
        <v>161</v>
      </c>
    </row>
    <row r="460" spans="1:8" ht="17.25" customHeight="1">
      <c r="A460" s="87" t="s">
        <v>321</v>
      </c>
      <c r="B460" s="66">
        <v>459</v>
      </c>
      <c r="C460" s="90">
        <v>40508046</v>
      </c>
      <c r="D460" s="76">
        <v>40963</v>
      </c>
      <c r="E460" s="75" t="s">
        <v>293</v>
      </c>
      <c r="F460" s="86">
        <v>5</v>
      </c>
      <c r="G460" s="80">
        <v>466.1</v>
      </c>
      <c r="H460" s="87" t="s">
        <v>160</v>
      </c>
    </row>
    <row r="461" spans="1:8" ht="17.25" customHeight="1">
      <c r="A461" s="87" t="s">
        <v>321</v>
      </c>
      <c r="B461" s="66">
        <v>460</v>
      </c>
      <c r="C461" s="90">
        <v>40508073</v>
      </c>
      <c r="D461" s="76">
        <v>40963</v>
      </c>
      <c r="E461" s="75" t="s">
        <v>293</v>
      </c>
      <c r="F461" s="86">
        <v>5</v>
      </c>
      <c r="G461" s="80">
        <v>466.1</v>
      </c>
      <c r="H461" s="87" t="s">
        <v>160</v>
      </c>
    </row>
    <row r="462" spans="1:8" ht="17.25" customHeight="1">
      <c r="A462" s="87" t="s">
        <v>321</v>
      </c>
      <c r="B462" s="66">
        <v>461</v>
      </c>
      <c r="C462" s="90">
        <v>40508104</v>
      </c>
      <c r="D462" s="76">
        <v>40963</v>
      </c>
      <c r="E462" s="75" t="s">
        <v>293</v>
      </c>
      <c r="F462" s="86">
        <v>5</v>
      </c>
      <c r="G462" s="80">
        <v>466.1</v>
      </c>
      <c r="H462" s="87" t="s">
        <v>246</v>
      </c>
    </row>
    <row r="463" spans="1:8" ht="17.25" customHeight="1">
      <c r="A463" s="87" t="s">
        <v>321</v>
      </c>
      <c r="B463" s="66">
        <v>462</v>
      </c>
      <c r="C463" s="90">
        <v>40508107</v>
      </c>
      <c r="D463" s="76">
        <v>40963</v>
      </c>
      <c r="E463" s="75" t="s">
        <v>293</v>
      </c>
      <c r="F463" s="86">
        <v>5</v>
      </c>
      <c r="G463" s="80">
        <v>466.1</v>
      </c>
      <c r="H463" s="87" t="s">
        <v>246</v>
      </c>
    </row>
    <row r="464" spans="1:8" ht="17.25" customHeight="1">
      <c r="A464" s="87" t="s">
        <v>321</v>
      </c>
      <c r="B464" s="66">
        <v>463</v>
      </c>
      <c r="C464" s="90">
        <v>40508869</v>
      </c>
      <c r="D464" s="76">
        <v>40963</v>
      </c>
      <c r="E464" s="75" t="s">
        <v>293</v>
      </c>
      <c r="F464" s="86">
        <v>5</v>
      </c>
      <c r="G464" s="80">
        <v>466.1</v>
      </c>
      <c r="H464" s="87" t="s">
        <v>160</v>
      </c>
    </row>
    <row r="465" spans="1:8" ht="17.25" customHeight="1">
      <c r="A465" s="87" t="s">
        <v>321</v>
      </c>
      <c r="B465" s="66">
        <v>464</v>
      </c>
      <c r="C465" s="90">
        <v>40509341</v>
      </c>
      <c r="D465" s="76">
        <v>40963</v>
      </c>
      <c r="E465" s="75" t="s">
        <v>293</v>
      </c>
      <c r="F465" s="86">
        <v>5</v>
      </c>
      <c r="G465" s="80">
        <v>466.1</v>
      </c>
      <c r="H465" s="87" t="s">
        <v>160</v>
      </c>
    </row>
    <row r="466" spans="1:8" ht="17.25" customHeight="1">
      <c r="A466" s="87" t="s">
        <v>321</v>
      </c>
      <c r="B466" s="66">
        <v>465</v>
      </c>
      <c r="C466" s="90">
        <v>40509807</v>
      </c>
      <c r="D466" s="76">
        <v>40963</v>
      </c>
      <c r="E466" s="75" t="s">
        <v>293</v>
      </c>
      <c r="F466" s="86">
        <v>3</v>
      </c>
      <c r="G466" s="80">
        <v>466.1</v>
      </c>
      <c r="H466" s="87" t="s">
        <v>129</v>
      </c>
    </row>
    <row r="467" spans="1:8" ht="17.25" customHeight="1">
      <c r="A467" s="87" t="s">
        <v>321</v>
      </c>
      <c r="B467" s="66">
        <v>466</v>
      </c>
      <c r="C467" s="90">
        <v>40509831</v>
      </c>
      <c r="D467" s="76">
        <v>40963</v>
      </c>
      <c r="E467" s="75" t="s">
        <v>293</v>
      </c>
      <c r="F467" s="86">
        <v>3</v>
      </c>
      <c r="G467" s="80">
        <v>466.1</v>
      </c>
      <c r="H467" s="87" t="s">
        <v>129</v>
      </c>
    </row>
    <row r="468" spans="1:8" ht="17.25" customHeight="1">
      <c r="A468" s="87" t="s">
        <v>322</v>
      </c>
      <c r="B468" s="66">
        <v>467</v>
      </c>
      <c r="C468" s="67">
        <v>40497139</v>
      </c>
      <c r="D468" s="68">
        <v>40940</v>
      </c>
      <c r="E468" s="75" t="s">
        <v>293</v>
      </c>
      <c r="F468" s="100">
        <v>15</v>
      </c>
      <c r="G468" s="80">
        <v>466.1</v>
      </c>
      <c r="H468" s="103" t="s">
        <v>231</v>
      </c>
    </row>
    <row r="469" spans="1:8" ht="17.25" customHeight="1">
      <c r="A469" s="87" t="s">
        <v>322</v>
      </c>
      <c r="B469" s="66">
        <v>468</v>
      </c>
      <c r="C469" s="67">
        <v>40512371</v>
      </c>
      <c r="D469" s="68">
        <v>40961</v>
      </c>
      <c r="E469" s="75" t="s">
        <v>293</v>
      </c>
      <c r="F469" s="100">
        <v>5</v>
      </c>
      <c r="G469" s="80">
        <v>466.1</v>
      </c>
      <c r="H469" s="103" t="s">
        <v>179</v>
      </c>
    </row>
    <row r="470" spans="1:8" ht="17.25" customHeight="1">
      <c r="A470" s="87" t="s">
        <v>322</v>
      </c>
      <c r="B470" s="66">
        <v>469</v>
      </c>
      <c r="C470" s="67">
        <v>40470076</v>
      </c>
      <c r="D470" s="68">
        <v>40941</v>
      </c>
      <c r="E470" s="75" t="s">
        <v>293</v>
      </c>
      <c r="F470" s="100">
        <v>8</v>
      </c>
      <c r="G470" s="80">
        <v>466.1</v>
      </c>
      <c r="H470" s="103" t="s">
        <v>59</v>
      </c>
    </row>
    <row r="471" spans="1:8" ht="17.25" customHeight="1">
      <c r="A471" s="87" t="s">
        <v>322</v>
      </c>
      <c r="B471" s="66">
        <v>470</v>
      </c>
      <c r="C471" s="67">
        <v>40497717</v>
      </c>
      <c r="D471" s="68">
        <v>40946</v>
      </c>
      <c r="E471" s="75" t="s">
        <v>293</v>
      </c>
      <c r="F471" s="100">
        <v>15</v>
      </c>
      <c r="G471" s="80">
        <v>466.1</v>
      </c>
      <c r="H471" s="103" t="s">
        <v>179</v>
      </c>
    </row>
    <row r="472" spans="1:8" ht="17.25" customHeight="1">
      <c r="A472" s="87" t="s">
        <v>322</v>
      </c>
      <c r="B472" s="66">
        <v>471</v>
      </c>
      <c r="C472" s="67">
        <v>40503432</v>
      </c>
      <c r="D472" s="68">
        <v>40946</v>
      </c>
      <c r="E472" s="75" t="s">
        <v>293</v>
      </c>
      <c r="F472" s="100">
        <v>5</v>
      </c>
      <c r="G472" s="80">
        <v>466.1</v>
      </c>
      <c r="H472" s="103" t="s">
        <v>98</v>
      </c>
    </row>
    <row r="473" spans="1:8" ht="17.25" customHeight="1">
      <c r="A473" s="87" t="s">
        <v>322</v>
      </c>
      <c r="B473" s="66">
        <v>472</v>
      </c>
      <c r="C473" s="67">
        <v>40503489</v>
      </c>
      <c r="D473" s="68">
        <v>40948</v>
      </c>
      <c r="E473" s="75" t="s">
        <v>293</v>
      </c>
      <c r="F473" s="100">
        <v>15</v>
      </c>
      <c r="G473" s="80">
        <v>466.1</v>
      </c>
      <c r="H473" s="103" t="s">
        <v>179</v>
      </c>
    </row>
    <row r="474" spans="1:8" ht="17.25" customHeight="1">
      <c r="A474" s="87" t="s">
        <v>322</v>
      </c>
      <c r="B474" s="66">
        <v>473</v>
      </c>
      <c r="C474" s="67">
        <v>40503501</v>
      </c>
      <c r="D474" s="68">
        <v>40954</v>
      </c>
      <c r="E474" s="75" t="s">
        <v>293</v>
      </c>
      <c r="F474" s="100">
        <v>10</v>
      </c>
      <c r="G474" s="80">
        <v>466.1</v>
      </c>
      <c r="H474" s="103" t="s">
        <v>98</v>
      </c>
    </row>
    <row r="475" spans="1:8" ht="17.25" customHeight="1">
      <c r="A475" s="87" t="s">
        <v>322</v>
      </c>
      <c r="B475" s="66">
        <v>474</v>
      </c>
      <c r="C475" s="67">
        <v>40503570</v>
      </c>
      <c r="D475" s="68">
        <v>40954</v>
      </c>
      <c r="E475" s="75" t="s">
        <v>293</v>
      </c>
      <c r="F475" s="100">
        <v>5</v>
      </c>
      <c r="G475" s="80">
        <v>466.1</v>
      </c>
      <c r="H475" s="103" t="s">
        <v>98</v>
      </c>
    </row>
    <row r="476" spans="1:8" ht="17.25" customHeight="1">
      <c r="A476" s="87" t="s">
        <v>322</v>
      </c>
      <c r="B476" s="66">
        <v>475</v>
      </c>
      <c r="C476" s="67">
        <v>40503618</v>
      </c>
      <c r="D476" s="68">
        <v>40948</v>
      </c>
      <c r="E476" s="75" t="s">
        <v>293</v>
      </c>
      <c r="F476" s="100">
        <v>15</v>
      </c>
      <c r="G476" s="80">
        <v>466.1</v>
      </c>
      <c r="H476" s="103" t="s">
        <v>98</v>
      </c>
    </row>
    <row r="477" spans="1:8" ht="17.25" customHeight="1">
      <c r="A477" s="87" t="s">
        <v>322</v>
      </c>
      <c r="B477" s="66">
        <v>476</v>
      </c>
      <c r="C477" s="67">
        <v>40505531</v>
      </c>
      <c r="D477" s="68">
        <v>40948</v>
      </c>
      <c r="E477" s="75" t="s">
        <v>293</v>
      </c>
      <c r="F477" s="100">
        <v>5</v>
      </c>
      <c r="G477" s="80">
        <v>466.1</v>
      </c>
      <c r="H477" s="103" t="s">
        <v>98</v>
      </c>
    </row>
    <row r="478" spans="1:8" ht="17.25" customHeight="1">
      <c r="A478" s="87" t="s">
        <v>322</v>
      </c>
      <c r="B478" s="66">
        <v>477</v>
      </c>
      <c r="C478" s="67">
        <v>40508891</v>
      </c>
      <c r="D478" s="68">
        <v>40959</v>
      </c>
      <c r="E478" s="75" t="s">
        <v>293</v>
      </c>
      <c r="F478" s="100">
        <v>12</v>
      </c>
      <c r="G478" s="80">
        <v>466.1</v>
      </c>
      <c r="H478" s="103" t="s">
        <v>126</v>
      </c>
    </row>
    <row r="479" spans="1:8" ht="17.25" customHeight="1">
      <c r="A479" s="87" t="s">
        <v>322</v>
      </c>
      <c r="B479" s="66">
        <v>478</v>
      </c>
      <c r="C479" s="67">
        <v>40508359</v>
      </c>
      <c r="D479" s="68">
        <v>40956</v>
      </c>
      <c r="E479" s="75" t="s">
        <v>293</v>
      </c>
      <c r="F479" s="100">
        <v>7</v>
      </c>
      <c r="G479" s="80">
        <v>466.1</v>
      </c>
      <c r="H479" s="103" t="s">
        <v>98</v>
      </c>
    </row>
    <row r="480" spans="1:8" ht="17.25" customHeight="1">
      <c r="A480" s="87" t="s">
        <v>322</v>
      </c>
      <c r="B480" s="66">
        <v>479</v>
      </c>
      <c r="C480" s="67">
        <v>40515806</v>
      </c>
      <c r="D480" s="68">
        <v>40968</v>
      </c>
      <c r="E480" s="75" t="s">
        <v>293</v>
      </c>
      <c r="F480" s="100">
        <v>5</v>
      </c>
      <c r="G480" s="80">
        <v>466.1</v>
      </c>
      <c r="H480" s="103" t="s">
        <v>98</v>
      </c>
    </row>
    <row r="481" spans="1:8" ht="17.25" customHeight="1">
      <c r="A481" s="87" t="s">
        <v>323</v>
      </c>
      <c r="B481" s="66">
        <v>480</v>
      </c>
      <c r="C481" s="84">
        <v>40489257</v>
      </c>
      <c r="D481" s="76">
        <v>40941</v>
      </c>
      <c r="E481" s="75" t="s">
        <v>293</v>
      </c>
      <c r="F481" s="77">
        <v>7</v>
      </c>
      <c r="G481" s="80">
        <v>466.1</v>
      </c>
      <c r="H481" s="72" t="s">
        <v>30</v>
      </c>
    </row>
    <row r="482" spans="1:8" ht="17.25" customHeight="1">
      <c r="A482" s="87" t="s">
        <v>323</v>
      </c>
      <c r="B482" s="66">
        <v>481</v>
      </c>
      <c r="C482" s="82">
        <v>40485565</v>
      </c>
      <c r="D482" s="76">
        <v>40941</v>
      </c>
      <c r="E482" s="75" t="s">
        <v>293</v>
      </c>
      <c r="F482" s="77">
        <v>15</v>
      </c>
      <c r="G482" s="80">
        <v>466.1</v>
      </c>
      <c r="H482" s="72" t="s">
        <v>99</v>
      </c>
    </row>
    <row r="483" spans="1:8" ht="17.25" customHeight="1">
      <c r="A483" s="87" t="s">
        <v>323</v>
      </c>
      <c r="B483" s="66">
        <v>482</v>
      </c>
      <c r="C483" s="84">
        <v>40486090</v>
      </c>
      <c r="D483" s="76">
        <v>40941</v>
      </c>
      <c r="E483" s="75" t="s">
        <v>293</v>
      </c>
      <c r="F483" s="77">
        <v>15</v>
      </c>
      <c r="G483" s="80">
        <v>466.1</v>
      </c>
      <c r="H483" s="72" t="s">
        <v>174</v>
      </c>
    </row>
    <row r="484" spans="1:8" ht="17.25" customHeight="1">
      <c r="A484" s="87" t="s">
        <v>323</v>
      </c>
      <c r="B484" s="66">
        <v>483</v>
      </c>
      <c r="C484" s="84">
        <v>40499801</v>
      </c>
      <c r="D484" s="76">
        <v>40946</v>
      </c>
      <c r="E484" s="75" t="s">
        <v>293</v>
      </c>
      <c r="F484" s="77">
        <v>12</v>
      </c>
      <c r="G484" s="80">
        <v>466.1</v>
      </c>
      <c r="H484" s="72" t="s">
        <v>195</v>
      </c>
    </row>
    <row r="485" spans="1:8" ht="17.25" customHeight="1">
      <c r="A485" s="87" t="s">
        <v>323</v>
      </c>
      <c r="B485" s="66">
        <v>484</v>
      </c>
      <c r="C485" s="84">
        <v>40496259</v>
      </c>
      <c r="D485" s="76">
        <v>40946</v>
      </c>
      <c r="E485" s="75" t="s">
        <v>293</v>
      </c>
      <c r="F485" s="77">
        <v>15</v>
      </c>
      <c r="G485" s="80">
        <v>466.1</v>
      </c>
      <c r="H485" s="72" t="s">
        <v>30</v>
      </c>
    </row>
    <row r="486" spans="1:8" ht="17.25" customHeight="1">
      <c r="A486" s="87" t="s">
        <v>323</v>
      </c>
      <c r="B486" s="66">
        <v>485</v>
      </c>
      <c r="C486" s="84">
        <v>40486010</v>
      </c>
      <c r="D486" s="76">
        <v>40946</v>
      </c>
      <c r="E486" s="75" t="s">
        <v>293</v>
      </c>
      <c r="F486" s="77">
        <v>6</v>
      </c>
      <c r="G486" s="80">
        <v>466.1</v>
      </c>
      <c r="H486" s="72" t="s">
        <v>32</v>
      </c>
    </row>
    <row r="487" spans="1:8" ht="17.25" customHeight="1">
      <c r="A487" s="87" t="s">
        <v>323</v>
      </c>
      <c r="B487" s="66">
        <v>486</v>
      </c>
      <c r="C487" s="84">
        <v>40498085</v>
      </c>
      <c r="D487" s="76">
        <v>40946</v>
      </c>
      <c r="E487" s="75" t="s">
        <v>293</v>
      </c>
      <c r="F487" s="77">
        <v>5</v>
      </c>
      <c r="G487" s="80">
        <v>466.1</v>
      </c>
      <c r="H487" s="72" t="s">
        <v>172</v>
      </c>
    </row>
    <row r="488" spans="1:8" ht="17.25" customHeight="1">
      <c r="A488" s="87" t="s">
        <v>323</v>
      </c>
      <c r="B488" s="66">
        <v>487</v>
      </c>
      <c r="C488" s="84">
        <v>40463381</v>
      </c>
      <c r="D488" s="76">
        <v>40956</v>
      </c>
      <c r="E488" s="75" t="s">
        <v>293</v>
      </c>
      <c r="F488" s="77">
        <v>7</v>
      </c>
      <c r="G488" s="80">
        <v>466.1</v>
      </c>
      <c r="H488" s="72" t="s">
        <v>36</v>
      </c>
    </row>
    <row r="489" spans="1:8" ht="17.25" customHeight="1">
      <c r="A489" s="87" t="s">
        <v>323</v>
      </c>
      <c r="B489" s="66">
        <v>488</v>
      </c>
      <c r="C489" s="84">
        <v>40496237</v>
      </c>
      <c r="D489" s="76">
        <v>40956</v>
      </c>
      <c r="E489" s="75" t="s">
        <v>293</v>
      </c>
      <c r="F489" s="77">
        <v>12</v>
      </c>
      <c r="G489" s="80">
        <v>466.1</v>
      </c>
      <c r="H489" s="72" t="s">
        <v>195</v>
      </c>
    </row>
    <row r="490" spans="1:8" ht="17.25" customHeight="1">
      <c r="A490" s="87" t="s">
        <v>323</v>
      </c>
      <c r="B490" s="66">
        <v>489</v>
      </c>
      <c r="C490" s="84">
        <v>40504422</v>
      </c>
      <c r="D490" s="76">
        <v>40956</v>
      </c>
      <c r="E490" s="75" t="s">
        <v>293</v>
      </c>
      <c r="F490" s="77">
        <v>12</v>
      </c>
      <c r="G490" s="80">
        <v>466.1</v>
      </c>
      <c r="H490" s="72" t="s">
        <v>195</v>
      </c>
    </row>
    <row r="491" spans="1:8" ht="17.25" customHeight="1">
      <c r="A491" s="87" t="s">
        <v>323</v>
      </c>
      <c r="B491" s="66">
        <v>490</v>
      </c>
      <c r="C491" s="84">
        <v>40505122</v>
      </c>
      <c r="D491" s="76">
        <v>40956</v>
      </c>
      <c r="E491" s="75" t="s">
        <v>293</v>
      </c>
      <c r="F491" s="77">
        <v>6</v>
      </c>
      <c r="G491" s="80">
        <v>466.1</v>
      </c>
      <c r="H491" s="72" t="s">
        <v>30</v>
      </c>
    </row>
    <row r="492" spans="1:8" ht="17.25" customHeight="1">
      <c r="A492" s="87" t="s">
        <v>323</v>
      </c>
      <c r="B492" s="66">
        <v>491</v>
      </c>
      <c r="C492" s="84">
        <v>40486244</v>
      </c>
      <c r="D492" s="76">
        <v>40948</v>
      </c>
      <c r="E492" s="75" t="s">
        <v>293</v>
      </c>
      <c r="F492" s="77">
        <v>15</v>
      </c>
      <c r="G492" s="80">
        <v>466.1</v>
      </c>
      <c r="H492" s="72" t="s">
        <v>92</v>
      </c>
    </row>
    <row r="493" spans="1:8" ht="17.25" customHeight="1">
      <c r="A493" s="87" t="s">
        <v>323</v>
      </c>
      <c r="B493" s="66">
        <v>492</v>
      </c>
      <c r="C493" s="84">
        <v>40485997</v>
      </c>
      <c r="D493" s="76">
        <v>40963</v>
      </c>
      <c r="E493" s="75" t="s">
        <v>293</v>
      </c>
      <c r="F493" s="77">
        <v>15</v>
      </c>
      <c r="G493" s="80">
        <v>466.1</v>
      </c>
      <c r="H493" s="72" t="s">
        <v>30</v>
      </c>
    </row>
    <row r="494" spans="1:8" ht="17.25" customHeight="1">
      <c r="A494" s="87" t="s">
        <v>323</v>
      </c>
      <c r="B494" s="66">
        <v>493</v>
      </c>
      <c r="C494" s="84">
        <v>40500074</v>
      </c>
      <c r="D494" s="76">
        <v>40966</v>
      </c>
      <c r="E494" s="75" t="s">
        <v>293</v>
      </c>
      <c r="F494" s="77">
        <v>15</v>
      </c>
      <c r="G494" s="80">
        <v>466.1</v>
      </c>
      <c r="H494" s="72" t="s">
        <v>174</v>
      </c>
    </row>
    <row r="495" spans="1:8" ht="17.25" customHeight="1">
      <c r="A495" s="87" t="s">
        <v>323</v>
      </c>
      <c r="B495" s="66">
        <v>494</v>
      </c>
      <c r="C495" s="84">
        <v>40504426</v>
      </c>
      <c r="D495" s="76">
        <v>40966</v>
      </c>
      <c r="E495" s="75" t="s">
        <v>293</v>
      </c>
      <c r="F495" s="77">
        <v>12</v>
      </c>
      <c r="G495" s="80">
        <v>466.1</v>
      </c>
      <c r="H495" s="72" t="s">
        <v>195</v>
      </c>
    </row>
    <row r="496" spans="1:8" ht="17.25" customHeight="1">
      <c r="A496" s="87" t="s">
        <v>323</v>
      </c>
      <c r="B496" s="66">
        <v>495</v>
      </c>
      <c r="C496" s="84">
        <v>40494080</v>
      </c>
      <c r="D496" s="76">
        <v>40966</v>
      </c>
      <c r="E496" s="75" t="s">
        <v>293</v>
      </c>
      <c r="F496" s="77">
        <v>10</v>
      </c>
      <c r="G496" s="80">
        <v>466.1</v>
      </c>
      <c r="H496" s="72" t="s">
        <v>30</v>
      </c>
    </row>
    <row r="497" spans="1:8" ht="17.25" customHeight="1">
      <c r="A497" s="87" t="s">
        <v>324</v>
      </c>
      <c r="B497" s="66">
        <v>496</v>
      </c>
      <c r="C497" s="84">
        <v>40472235</v>
      </c>
      <c r="D497" s="76">
        <v>40942</v>
      </c>
      <c r="E497" s="75" t="s">
        <v>293</v>
      </c>
      <c r="F497" s="86">
        <v>8</v>
      </c>
      <c r="G497" s="80">
        <v>466.1</v>
      </c>
      <c r="H497" s="87" t="s">
        <v>29</v>
      </c>
    </row>
    <row r="498" spans="1:8" ht="17.25" customHeight="1">
      <c r="A498" s="87" t="s">
        <v>324</v>
      </c>
      <c r="B498" s="66">
        <v>497</v>
      </c>
      <c r="C498" s="84">
        <v>40493218</v>
      </c>
      <c r="D498" s="76">
        <v>40946</v>
      </c>
      <c r="E498" s="75" t="s">
        <v>293</v>
      </c>
      <c r="F498" s="86">
        <v>12</v>
      </c>
      <c r="G498" s="80">
        <v>466.1</v>
      </c>
      <c r="H498" s="87" t="s">
        <v>157</v>
      </c>
    </row>
    <row r="499" spans="1:8" ht="17.25" customHeight="1">
      <c r="A499" s="87" t="s">
        <v>324</v>
      </c>
      <c r="B499" s="66">
        <v>498</v>
      </c>
      <c r="C499" s="84">
        <v>40493229</v>
      </c>
      <c r="D499" s="76">
        <v>40946</v>
      </c>
      <c r="E499" s="75" t="s">
        <v>293</v>
      </c>
      <c r="F499" s="86">
        <v>10</v>
      </c>
      <c r="G499" s="80">
        <v>466.1</v>
      </c>
      <c r="H499" s="87" t="s">
        <v>157</v>
      </c>
    </row>
    <row r="500" spans="1:8" ht="17.25" customHeight="1">
      <c r="A500" s="87" t="s">
        <v>324</v>
      </c>
      <c r="B500" s="66">
        <v>499</v>
      </c>
      <c r="C500" s="84">
        <v>40493223</v>
      </c>
      <c r="D500" s="76">
        <v>40946</v>
      </c>
      <c r="E500" s="75" t="s">
        <v>293</v>
      </c>
      <c r="F500" s="86">
        <v>12</v>
      </c>
      <c r="G500" s="80">
        <v>466.1</v>
      </c>
      <c r="H500" s="87" t="s">
        <v>157</v>
      </c>
    </row>
    <row r="501" spans="1:8" ht="17.25" customHeight="1">
      <c r="A501" s="87" t="s">
        <v>324</v>
      </c>
      <c r="B501" s="66">
        <v>500</v>
      </c>
      <c r="C501" s="84">
        <v>40489573</v>
      </c>
      <c r="D501" s="76">
        <v>40940</v>
      </c>
      <c r="E501" s="75" t="s">
        <v>293</v>
      </c>
      <c r="F501" s="86">
        <v>12</v>
      </c>
      <c r="G501" s="80">
        <v>466.1</v>
      </c>
      <c r="H501" s="104" t="s">
        <v>49</v>
      </c>
    </row>
    <row r="502" spans="1:8" ht="17.25" customHeight="1">
      <c r="A502" s="87" t="s">
        <v>324</v>
      </c>
      <c r="B502" s="66">
        <v>501</v>
      </c>
      <c r="C502" s="84">
        <v>40491338</v>
      </c>
      <c r="D502" s="76">
        <v>40940</v>
      </c>
      <c r="E502" s="75" t="s">
        <v>293</v>
      </c>
      <c r="F502" s="86">
        <v>15</v>
      </c>
      <c r="G502" s="80">
        <v>466.1</v>
      </c>
      <c r="H502" s="87" t="s">
        <v>43</v>
      </c>
    </row>
    <row r="503" spans="1:8" ht="17.25" customHeight="1">
      <c r="A503" s="87" t="s">
        <v>324</v>
      </c>
      <c r="B503" s="66">
        <v>502</v>
      </c>
      <c r="C503" s="84">
        <v>40494568</v>
      </c>
      <c r="D503" s="76">
        <v>40940</v>
      </c>
      <c r="E503" s="75" t="s">
        <v>293</v>
      </c>
      <c r="F503" s="86">
        <v>15</v>
      </c>
      <c r="G503" s="80">
        <v>466.1</v>
      </c>
      <c r="H503" s="87" t="s">
        <v>102</v>
      </c>
    </row>
    <row r="504" spans="1:8" ht="17.25" customHeight="1">
      <c r="A504" s="87" t="s">
        <v>324</v>
      </c>
      <c r="B504" s="66">
        <v>503</v>
      </c>
      <c r="C504" s="84">
        <v>40500511</v>
      </c>
      <c r="D504" s="76">
        <v>40952</v>
      </c>
      <c r="E504" s="75" t="s">
        <v>293</v>
      </c>
      <c r="F504" s="86">
        <v>15</v>
      </c>
      <c r="G504" s="80">
        <v>466.1</v>
      </c>
      <c r="H504" s="87" t="s">
        <v>43</v>
      </c>
    </row>
    <row r="505" spans="1:8" ht="17.25" customHeight="1">
      <c r="A505" s="87" t="s">
        <v>324</v>
      </c>
      <c r="B505" s="66">
        <v>504</v>
      </c>
      <c r="C505" s="84">
        <v>40500801</v>
      </c>
      <c r="D505" s="76">
        <v>40961</v>
      </c>
      <c r="E505" s="75" t="s">
        <v>293</v>
      </c>
      <c r="F505" s="86">
        <v>1.25</v>
      </c>
      <c r="G505" s="80">
        <v>466.1</v>
      </c>
      <c r="H505" s="105" t="s">
        <v>54</v>
      </c>
    </row>
    <row r="506" spans="1:8" ht="17.25" customHeight="1">
      <c r="A506" s="87" t="s">
        <v>324</v>
      </c>
      <c r="B506" s="66">
        <v>505</v>
      </c>
      <c r="C506" s="84">
        <v>40500796</v>
      </c>
      <c r="D506" s="76">
        <v>40952</v>
      </c>
      <c r="E506" s="75" t="s">
        <v>293</v>
      </c>
      <c r="F506" s="86">
        <v>15</v>
      </c>
      <c r="G506" s="80">
        <v>466.1</v>
      </c>
      <c r="H506" s="104" t="s">
        <v>49</v>
      </c>
    </row>
    <row r="507" spans="1:8" ht="17.25" customHeight="1">
      <c r="A507" s="87" t="s">
        <v>324</v>
      </c>
      <c r="B507" s="66">
        <v>506</v>
      </c>
      <c r="C507" s="84">
        <v>40504563</v>
      </c>
      <c r="D507" s="76">
        <v>40967</v>
      </c>
      <c r="E507" s="75" t="s">
        <v>293</v>
      </c>
      <c r="F507" s="86">
        <v>12</v>
      </c>
      <c r="G507" s="80">
        <v>466.1</v>
      </c>
      <c r="H507" s="104" t="s">
        <v>49</v>
      </c>
    </row>
    <row r="508" spans="1:8" ht="17.25" customHeight="1">
      <c r="A508" s="87" t="s">
        <v>324</v>
      </c>
      <c r="B508" s="66">
        <v>507</v>
      </c>
      <c r="C508" s="84">
        <v>40504476</v>
      </c>
      <c r="D508" s="76">
        <v>40968</v>
      </c>
      <c r="E508" s="75" t="s">
        <v>293</v>
      </c>
      <c r="F508" s="86">
        <v>12</v>
      </c>
      <c r="G508" s="80">
        <v>466.1</v>
      </c>
      <c r="H508" s="104" t="s">
        <v>49</v>
      </c>
    </row>
    <row r="509" spans="1:8" ht="17.25" customHeight="1">
      <c r="A509" s="87" t="s">
        <v>324</v>
      </c>
      <c r="B509" s="66">
        <v>508</v>
      </c>
      <c r="C509" s="84">
        <v>40505625</v>
      </c>
      <c r="D509" s="76">
        <v>40966</v>
      </c>
      <c r="E509" s="75" t="s">
        <v>293</v>
      </c>
      <c r="F509" s="86">
        <v>6</v>
      </c>
      <c r="G509" s="80">
        <v>466.1</v>
      </c>
      <c r="H509" s="87" t="s">
        <v>43</v>
      </c>
    </row>
    <row r="510" spans="1:8" ht="17.25" customHeight="1">
      <c r="A510" s="87" t="s">
        <v>324</v>
      </c>
      <c r="B510" s="66">
        <v>509</v>
      </c>
      <c r="C510" s="84">
        <v>40506163</v>
      </c>
      <c r="D510" s="76">
        <v>40963</v>
      </c>
      <c r="E510" s="75" t="s">
        <v>293</v>
      </c>
      <c r="F510" s="86">
        <v>15</v>
      </c>
      <c r="G510" s="80">
        <v>466.1</v>
      </c>
      <c r="H510" s="87" t="s">
        <v>29</v>
      </c>
    </row>
    <row r="511" spans="1:8" ht="17.25" customHeight="1">
      <c r="A511" s="87" t="s">
        <v>325</v>
      </c>
      <c r="B511" s="66">
        <v>510</v>
      </c>
      <c r="C511" s="84">
        <v>40471501</v>
      </c>
      <c r="D511" s="85">
        <v>40945</v>
      </c>
      <c r="E511" s="75" t="s">
        <v>293</v>
      </c>
      <c r="F511" s="86">
        <v>11</v>
      </c>
      <c r="G511" s="80">
        <v>466.1</v>
      </c>
      <c r="H511" s="87" t="s">
        <v>103</v>
      </c>
    </row>
    <row r="512" spans="1:8" ht="17.25" customHeight="1">
      <c r="A512" s="87" t="s">
        <v>325</v>
      </c>
      <c r="B512" s="66">
        <v>511</v>
      </c>
      <c r="C512" s="84">
        <v>40471506</v>
      </c>
      <c r="D512" s="85">
        <v>40968</v>
      </c>
      <c r="E512" s="75" t="s">
        <v>293</v>
      </c>
      <c r="F512" s="86">
        <v>11</v>
      </c>
      <c r="G512" s="80">
        <v>466.1</v>
      </c>
      <c r="H512" s="87" t="s">
        <v>109</v>
      </c>
    </row>
    <row r="513" spans="1:8" ht="17.25" customHeight="1">
      <c r="A513" s="87" t="s">
        <v>325</v>
      </c>
      <c r="B513" s="66">
        <v>512</v>
      </c>
      <c r="C513" s="84">
        <v>40471511</v>
      </c>
      <c r="D513" s="85">
        <v>40961</v>
      </c>
      <c r="E513" s="75" t="s">
        <v>293</v>
      </c>
      <c r="F513" s="86">
        <v>11</v>
      </c>
      <c r="G513" s="80">
        <v>466.1</v>
      </c>
      <c r="H513" s="87" t="s">
        <v>103</v>
      </c>
    </row>
    <row r="514" spans="1:8" ht="17.25" customHeight="1">
      <c r="A514" s="87" t="s">
        <v>325</v>
      </c>
      <c r="B514" s="66">
        <v>513</v>
      </c>
      <c r="C514" s="84">
        <v>40478865</v>
      </c>
      <c r="D514" s="85">
        <v>40945</v>
      </c>
      <c r="E514" s="75" t="s">
        <v>293</v>
      </c>
      <c r="F514" s="86">
        <v>11</v>
      </c>
      <c r="G514" s="80">
        <v>466.1</v>
      </c>
      <c r="H514" s="87" t="s">
        <v>103</v>
      </c>
    </row>
    <row r="515" spans="1:8" ht="17.25" customHeight="1">
      <c r="A515" s="87" t="s">
        <v>325</v>
      </c>
      <c r="B515" s="66">
        <v>514</v>
      </c>
      <c r="C515" s="84">
        <v>40478871</v>
      </c>
      <c r="D515" s="85">
        <v>40945</v>
      </c>
      <c r="E515" s="75" t="s">
        <v>293</v>
      </c>
      <c r="F515" s="86">
        <v>11</v>
      </c>
      <c r="G515" s="80">
        <v>466.1</v>
      </c>
      <c r="H515" s="87" t="s">
        <v>103</v>
      </c>
    </row>
    <row r="516" spans="1:8" ht="17.25" customHeight="1">
      <c r="A516" s="87" t="s">
        <v>325</v>
      </c>
      <c r="B516" s="66">
        <v>515</v>
      </c>
      <c r="C516" s="84">
        <v>40478881</v>
      </c>
      <c r="D516" s="85">
        <v>40945</v>
      </c>
      <c r="E516" s="75" t="s">
        <v>293</v>
      </c>
      <c r="F516" s="86">
        <v>11</v>
      </c>
      <c r="G516" s="80">
        <v>466.1</v>
      </c>
      <c r="H516" s="87" t="s">
        <v>103</v>
      </c>
    </row>
    <row r="517" spans="1:8" ht="17.25" customHeight="1">
      <c r="A517" s="87" t="s">
        <v>325</v>
      </c>
      <c r="B517" s="66">
        <v>516</v>
      </c>
      <c r="C517" s="84">
        <v>40478916</v>
      </c>
      <c r="D517" s="85">
        <v>40945</v>
      </c>
      <c r="E517" s="75" t="s">
        <v>293</v>
      </c>
      <c r="F517" s="86">
        <v>11</v>
      </c>
      <c r="G517" s="80">
        <v>466.1</v>
      </c>
      <c r="H517" s="87" t="s">
        <v>109</v>
      </c>
    </row>
    <row r="518" spans="1:8" ht="17.25" customHeight="1">
      <c r="A518" s="87" t="s">
        <v>325</v>
      </c>
      <c r="B518" s="66">
        <v>517</v>
      </c>
      <c r="C518" s="84">
        <v>40478861</v>
      </c>
      <c r="D518" s="85">
        <v>40942</v>
      </c>
      <c r="E518" s="75" t="s">
        <v>293</v>
      </c>
      <c r="F518" s="86">
        <v>11</v>
      </c>
      <c r="G518" s="80">
        <v>466.1</v>
      </c>
      <c r="H518" s="87" t="s">
        <v>103</v>
      </c>
    </row>
    <row r="519" spans="1:8" ht="17.25" customHeight="1">
      <c r="A519" s="87" t="s">
        <v>325</v>
      </c>
      <c r="B519" s="66">
        <v>518</v>
      </c>
      <c r="C519" s="84">
        <v>40478938</v>
      </c>
      <c r="D519" s="85">
        <v>40961</v>
      </c>
      <c r="E519" s="75" t="s">
        <v>293</v>
      </c>
      <c r="F519" s="86">
        <v>15</v>
      </c>
      <c r="G519" s="80">
        <v>466.1</v>
      </c>
      <c r="H519" s="87" t="s">
        <v>190</v>
      </c>
    </row>
    <row r="520" spans="1:8" ht="17.25" customHeight="1">
      <c r="A520" s="87" t="s">
        <v>325</v>
      </c>
      <c r="B520" s="66">
        <v>519</v>
      </c>
      <c r="C520" s="84">
        <v>40488961</v>
      </c>
      <c r="D520" s="85">
        <v>40948</v>
      </c>
      <c r="E520" s="75" t="s">
        <v>293</v>
      </c>
      <c r="F520" s="86">
        <v>5</v>
      </c>
      <c r="G520" s="80">
        <v>466.1</v>
      </c>
      <c r="H520" s="87" t="s">
        <v>51</v>
      </c>
    </row>
    <row r="521" spans="1:8" ht="17.25" customHeight="1">
      <c r="A521" s="87" t="s">
        <v>325</v>
      </c>
      <c r="B521" s="66">
        <v>520</v>
      </c>
      <c r="C521" s="84">
        <v>40488938</v>
      </c>
      <c r="D521" s="85">
        <v>40952</v>
      </c>
      <c r="E521" s="75" t="s">
        <v>293</v>
      </c>
      <c r="F521" s="86">
        <v>11</v>
      </c>
      <c r="G521" s="80">
        <v>466.1</v>
      </c>
      <c r="H521" s="87" t="s">
        <v>103</v>
      </c>
    </row>
    <row r="522" spans="1:8" ht="17.25" customHeight="1">
      <c r="A522" s="87" t="s">
        <v>325</v>
      </c>
      <c r="B522" s="66">
        <v>521</v>
      </c>
      <c r="C522" s="84">
        <v>40488990</v>
      </c>
      <c r="D522" s="85">
        <v>40941</v>
      </c>
      <c r="E522" s="75" t="s">
        <v>293</v>
      </c>
      <c r="F522" s="86">
        <v>11</v>
      </c>
      <c r="G522" s="80">
        <v>466.1</v>
      </c>
      <c r="H522" s="87" t="s">
        <v>103</v>
      </c>
    </row>
    <row r="523" spans="1:8" ht="17.25" customHeight="1">
      <c r="A523" s="87" t="s">
        <v>325</v>
      </c>
      <c r="B523" s="66">
        <v>522</v>
      </c>
      <c r="C523" s="84">
        <v>40489043</v>
      </c>
      <c r="D523" s="85">
        <v>40955</v>
      </c>
      <c r="E523" s="75" t="s">
        <v>293</v>
      </c>
      <c r="F523" s="86">
        <v>11</v>
      </c>
      <c r="G523" s="80">
        <v>466.1</v>
      </c>
      <c r="H523" s="87" t="s">
        <v>103</v>
      </c>
    </row>
    <row r="524" spans="1:8" ht="17.25" customHeight="1">
      <c r="A524" s="87" t="s">
        <v>325</v>
      </c>
      <c r="B524" s="66">
        <v>523</v>
      </c>
      <c r="C524" s="84">
        <v>40489047</v>
      </c>
      <c r="D524" s="85">
        <v>40942</v>
      </c>
      <c r="E524" s="75" t="s">
        <v>293</v>
      </c>
      <c r="F524" s="86">
        <v>11</v>
      </c>
      <c r="G524" s="80">
        <v>466.1</v>
      </c>
      <c r="H524" s="87" t="s">
        <v>190</v>
      </c>
    </row>
    <row r="525" spans="1:8" ht="17.25" customHeight="1">
      <c r="A525" s="87" t="s">
        <v>325</v>
      </c>
      <c r="B525" s="66">
        <v>524</v>
      </c>
      <c r="C525" s="84">
        <v>40497250</v>
      </c>
      <c r="D525" s="85">
        <v>40949</v>
      </c>
      <c r="E525" s="75" t="s">
        <v>293</v>
      </c>
      <c r="F525" s="86">
        <v>11</v>
      </c>
      <c r="G525" s="80">
        <v>466.1</v>
      </c>
      <c r="H525" s="87" t="s">
        <v>109</v>
      </c>
    </row>
    <row r="526" spans="1:8" ht="17.25" customHeight="1">
      <c r="A526" s="87" t="s">
        <v>325</v>
      </c>
      <c r="B526" s="66">
        <v>525</v>
      </c>
      <c r="C526" s="84">
        <v>40497267</v>
      </c>
      <c r="D526" s="85">
        <v>40955</v>
      </c>
      <c r="E526" s="75" t="s">
        <v>293</v>
      </c>
      <c r="F526" s="86">
        <v>11</v>
      </c>
      <c r="G526" s="80">
        <v>466.1</v>
      </c>
      <c r="H526" s="87" t="s">
        <v>103</v>
      </c>
    </row>
    <row r="527" spans="1:8" ht="17.25" customHeight="1">
      <c r="A527" s="87" t="s">
        <v>325</v>
      </c>
      <c r="B527" s="66">
        <v>526</v>
      </c>
      <c r="C527" s="84">
        <v>40497242</v>
      </c>
      <c r="D527" s="85">
        <v>40948</v>
      </c>
      <c r="E527" s="75" t="s">
        <v>293</v>
      </c>
      <c r="F527" s="86">
        <v>11</v>
      </c>
      <c r="G527" s="80">
        <v>466.1</v>
      </c>
      <c r="H527" s="87" t="s">
        <v>103</v>
      </c>
    </row>
    <row r="528" spans="1:8" ht="17.25" customHeight="1">
      <c r="A528" s="87" t="s">
        <v>325</v>
      </c>
      <c r="B528" s="66">
        <v>527</v>
      </c>
      <c r="C528" s="84">
        <v>40497243</v>
      </c>
      <c r="D528" s="85">
        <v>40949</v>
      </c>
      <c r="E528" s="75" t="s">
        <v>293</v>
      </c>
      <c r="F528" s="86">
        <v>11</v>
      </c>
      <c r="G528" s="80">
        <v>466.1</v>
      </c>
      <c r="H528" s="87" t="s">
        <v>109</v>
      </c>
    </row>
    <row r="529" spans="1:8" ht="17.25" customHeight="1">
      <c r="A529" s="87" t="s">
        <v>325</v>
      </c>
      <c r="B529" s="66">
        <v>528</v>
      </c>
      <c r="C529" s="84">
        <v>40497940</v>
      </c>
      <c r="D529" s="85">
        <v>40954</v>
      </c>
      <c r="E529" s="75" t="s">
        <v>293</v>
      </c>
      <c r="F529" s="86">
        <v>5</v>
      </c>
      <c r="G529" s="80">
        <v>466.1</v>
      </c>
      <c r="H529" s="87" t="s">
        <v>190</v>
      </c>
    </row>
    <row r="530" spans="1:8" ht="17.25" customHeight="1">
      <c r="A530" s="87" t="s">
        <v>325</v>
      </c>
      <c r="B530" s="66">
        <v>529</v>
      </c>
      <c r="C530" s="84">
        <v>40497975</v>
      </c>
      <c r="D530" s="85">
        <v>40954</v>
      </c>
      <c r="E530" s="75" t="s">
        <v>293</v>
      </c>
      <c r="F530" s="86">
        <v>3.5</v>
      </c>
      <c r="G530" s="80">
        <v>466.1</v>
      </c>
      <c r="H530" s="87" t="s">
        <v>190</v>
      </c>
    </row>
    <row r="531" spans="1:8" ht="17.25" customHeight="1">
      <c r="A531" s="87" t="s">
        <v>325</v>
      </c>
      <c r="B531" s="66">
        <v>530</v>
      </c>
      <c r="C531" s="84">
        <v>40499087</v>
      </c>
      <c r="D531" s="85">
        <v>40954</v>
      </c>
      <c r="E531" s="75" t="s">
        <v>293</v>
      </c>
      <c r="F531" s="86">
        <v>3.5</v>
      </c>
      <c r="G531" s="80">
        <v>466.1</v>
      </c>
      <c r="H531" s="87" t="s">
        <v>190</v>
      </c>
    </row>
    <row r="532" spans="1:8" ht="17.25" customHeight="1">
      <c r="A532" s="87" t="s">
        <v>325</v>
      </c>
      <c r="B532" s="66">
        <v>531</v>
      </c>
      <c r="C532" s="84">
        <v>40499086</v>
      </c>
      <c r="D532" s="85">
        <v>40954</v>
      </c>
      <c r="E532" s="75" t="s">
        <v>293</v>
      </c>
      <c r="F532" s="86">
        <v>3.5</v>
      </c>
      <c r="G532" s="80">
        <v>466.1</v>
      </c>
      <c r="H532" s="87" t="s">
        <v>107</v>
      </c>
    </row>
    <row r="533" spans="1:8" ht="17.25" customHeight="1">
      <c r="A533" s="87" t="s">
        <v>325</v>
      </c>
      <c r="B533" s="66">
        <v>532</v>
      </c>
      <c r="C533" s="84">
        <v>40499065</v>
      </c>
      <c r="D533" s="85">
        <v>40954</v>
      </c>
      <c r="E533" s="75" t="s">
        <v>293</v>
      </c>
      <c r="F533" s="86">
        <v>5</v>
      </c>
      <c r="G533" s="80">
        <v>466.1</v>
      </c>
      <c r="H533" s="87" t="s">
        <v>107</v>
      </c>
    </row>
    <row r="534" spans="1:8" ht="17.25" customHeight="1">
      <c r="A534" s="87" t="s">
        <v>325</v>
      </c>
      <c r="B534" s="66">
        <v>533</v>
      </c>
      <c r="C534" s="84">
        <v>40499062</v>
      </c>
      <c r="D534" s="85">
        <v>40954</v>
      </c>
      <c r="E534" s="75" t="s">
        <v>293</v>
      </c>
      <c r="F534" s="86">
        <v>3.5</v>
      </c>
      <c r="G534" s="80">
        <v>466.1</v>
      </c>
      <c r="H534" s="87" t="s">
        <v>247</v>
      </c>
    </row>
    <row r="535" spans="1:8" ht="17.25" customHeight="1">
      <c r="A535" s="87" t="s">
        <v>325</v>
      </c>
      <c r="B535" s="66">
        <v>534</v>
      </c>
      <c r="C535" s="84">
        <v>40497246</v>
      </c>
      <c r="D535" s="85">
        <v>40949</v>
      </c>
      <c r="E535" s="75" t="s">
        <v>293</v>
      </c>
      <c r="F535" s="86">
        <v>11</v>
      </c>
      <c r="G535" s="80">
        <v>466.1</v>
      </c>
      <c r="H535" s="87" t="s">
        <v>103</v>
      </c>
    </row>
    <row r="536" spans="1:8" ht="17.25" customHeight="1">
      <c r="A536" s="87" t="s">
        <v>325</v>
      </c>
      <c r="B536" s="66">
        <v>535</v>
      </c>
      <c r="C536" s="84">
        <v>40499089</v>
      </c>
      <c r="D536" s="85">
        <v>40959</v>
      </c>
      <c r="E536" s="75" t="s">
        <v>293</v>
      </c>
      <c r="F536" s="86">
        <v>11</v>
      </c>
      <c r="G536" s="80">
        <v>466.1</v>
      </c>
      <c r="H536" s="87" t="s">
        <v>103</v>
      </c>
    </row>
    <row r="537" spans="1:8" ht="17.25" customHeight="1">
      <c r="A537" s="87" t="s">
        <v>325</v>
      </c>
      <c r="B537" s="66">
        <v>536</v>
      </c>
      <c r="C537" s="84">
        <v>40500949</v>
      </c>
      <c r="D537" s="85">
        <v>40963</v>
      </c>
      <c r="E537" s="75" t="s">
        <v>293</v>
      </c>
      <c r="F537" s="86">
        <v>11</v>
      </c>
      <c r="G537" s="80">
        <v>466.1</v>
      </c>
      <c r="H537" s="87" t="s">
        <v>103</v>
      </c>
    </row>
    <row r="538" spans="1:8" ht="17.25" customHeight="1">
      <c r="A538" s="87" t="s">
        <v>325</v>
      </c>
      <c r="B538" s="66">
        <v>537</v>
      </c>
      <c r="C538" s="84">
        <v>40500950</v>
      </c>
      <c r="D538" s="85">
        <v>40955</v>
      </c>
      <c r="E538" s="75" t="s">
        <v>293</v>
      </c>
      <c r="F538" s="86">
        <v>15</v>
      </c>
      <c r="G538" s="80">
        <v>466.1</v>
      </c>
      <c r="H538" s="87" t="s">
        <v>107</v>
      </c>
    </row>
    <row r="539" spans="1:8" ht="17.25" customHeight="1">
      <c r="A539" s="87" t="s">
        <v>325</v>
      </c>
      <c r="B539" s="66">
        <v>538</v>
      </c>
      <c r="C539" s="84">
        <v>40500951</v>
      </c>
      <c r="D539" s="85">
        <v>40959</v>
      </c>
      <c r="E539" s="75" t="s">
        <v>293</v>
      </c>
      <c r="F539" s="86">
        <v>11</v>
      </c>
      <c r="G539" s="80">
        <v>466.1</v>
      </c>
      <c r="H539" s="87" t="s">
        <v>103</v>
      </c>
    </row>
    <row r="540" spans="1:8" ht="17.25" customHeight="1">
      <c r="A540" s="87" t="s">
        <v>325</v>
      </c>
      <c r="B540" s="66">
        <v>539</v>
      </c>
      <c r="C540" s="84">
        <v>40504993</v>
      </c>
      <c r="D540" s="85">
        <v>40955</v>
      </c>
      <c r="E540" s="75" t="s">
        <v>293</v>
      </c>
      <c r="F540" s="86">
        <v>11</v>
      </c>
      <c r="G540" s="80">
        <v>466.1</v>
      </c>
      <c r="H540" s="87" t="s">
        <v>103</v>
      </c>
    </row>
    <row r="541" spans="1:8" ht="17.25" customHeight="1">
      <c r="A541" s="87" t="s">
        <v>325</v>
      </c>
      <c r="B541" s="66">
        <v>540</v>
      </c>
      <c r="C541" s="84">
        <v>40511047</v>
      </c>
      <c r="D541" s="85">
        <v>40968</v>
      </c>
      <c r="E541" s="75" t="s">
        <v>293</v>
      </c>
      <c r="F541" s="86">
        <v>15</v>
      </c>
      <c r="G541" s="80">
        <v>466.1</v>
      </c>
      <c r="H541" s="87" t="s">
        <v>247</v>
      </c>
    </row>
    <row r="542" spans="1:8" ht="17.25" customHeight="1">
      <c r="A542" s="87" t="s">
        <v>325</v>
      </c>
      <c r="B542" s="66">
        <v>541</v>
      </c>
      <c r="C542" s="84">
        <v>40511049</v>
      </c>
      <c r="D542" s="85">
        <v>40968</v>
      </c>
      <c r="E542" s="75" t="s">
        <v>293</v>
      </c>
      <c r="F542" s="86">
        <v>15</v>
      </c>
      <c r="G542" s="80">
        <v>466.1</v>
      </c>
      <c r="H542" s="87" t="s">
        <v>247</v>
      </c>
    </row>
    <row r="543" spans="1:8" ht="17.25" customHeight="1">
      <c r="A543" s="87" t="s">
        <v>332</v>
      </c>
      <c r="B543" s="66">
        <v>542</v>
      </c>
      <c r="C543" s="106">
        <v>40469057</v>
      </c>
      <c r="D543" s="101">
        <v>40953</v>
      </c>
      <c r="E543" s="75" t="s">
        <v>293</v>
      </c>
      <c r="F543" s="92">
        <v>15</v>
      </c>
      <c r="G543" s="80">
        <v>466.1</v>
      </c>
      <c r="H543" s="81" t="s">
        <v>173</v>
      </c>
    </row>
    <row r="544" spans="1:8" ht="17.25" customHeight="1">
      <c r="A544" s="87" t="s">
        <v>332</v>
      </c>
      <c r="B544" s="66">
        <v>543</v>
      </c>
      <c r="C544" s="106">
        <v>40498201</v>
      </c>
      <c r="D544" s="101">
        <v>40942</v>
      </c>
      <c r="E544" s="75" t="s">
        <v>293</v>
      </c>
      <c r="F544" s="92">
        <v>15</v>
      </c>
      <c r="G544" s="80">
        <v>466.1</v>
      </c>
      <c r="H544" s="81" t="s">
        <v>70</v>
      </c>
    </row>
    <row r="545" spans="1:8" ht="17.25" customHeight="1">
      <c r="A545" s="87" t="s">
        <v>332</v>
      </c>
      <c r="B545" s="66">
        <v>544</v>
      </c>
      <c r="C545" s="106">
        <v>40496641</v>
      </c>
      <c r="D545" s="101">
        <v>40942</v>
      </c>
      <c r="E545" s="75" t="s">
        <v>293</v>
      </c>
      <c r="F545" s="92">
        <v>15</v>
      </c>
      <c r="G545" s="80">
        <v>466.1</v>
      </c>
      <c r="H545" s="81" t="s">
        <v>334</v>
      </c>
    </row>
    <row r="546" spans="1:8" ht="17.25" customHeight="1">
      <c r="A546" s="87" t="s">
        <v>332</v>
      </c>
      <c r="B546" s="66">
        <v>545</v>
      </c>
      <c r="C546" s="106">
        <v>40498131</v>
      </c>
      <c r="D546" s="101">
        <v>40942</v>
      </c>
      <c r="E546" s="75" t="s">
        <v>293</v>
      </c>
      <c r="F546" s="92">
        <v>15</v>
      </c>
      <c r="G546" s="80">
        <v>466.1</v>
      </c>
      <c r="H546" s="81" t="s">
        <v>70</v>
      </c>
    </row>
    <row r="547" spans="1:8" ht="17.25" customHeight="1">
      <c r="A547" s="87" t="s">
        <v>332</v>
      </c>
      <c r="B547" s="66">
        <v>546</v>
      </c>
      <c r="C547" s="106">
        <v>40498407</v>
      </c>
      <c r="D547" s="101">
        <v>40942</v>
      </c>
      <c r="E547" s="75" t="s">
        <v>293</v>
      </c>
      <c r="F547" s="92">
        <v>15</v>
      </c>
      <c r="G547" s="80">
        <v>466.1</v>
      </c>
      <c r="H547" s="81" t="s">
        <v>70</v>
      </c>
    </row>
    <row r="548" spans="1:8" ht="17.25" customHeight="1">
      <c r="A548" s="87" t="s">
        <v>332</v>
      </c>
      <c r="B548" s="66">
        <v>547</v>
      </c>
      <c r="C548" s="106">
        <v>40499491</v>
      </c>
      <c r="D548" s="101">
        <v>40949</v>
      </c>
      <c r="E548" s="75" t="s">
        <v>293</v>
      </c>
      <c r="F548" s="107">
        <v>5</v>
      </c>
      <c r="G548" s="80">
        <v>466.1</v>
      </c>
      <c r="H548" s="81" t="s">
        <v>96</v>
      </c>
    </row>
    <row r="549" spans="1:8" ht="17.25" customHeight="1">
      <c r="A549" s="87" t="s">
        <v>332</v>
      </c>
      <c r="B549" s="66">
        <v>548</v>
      </c>
      <c r="C549" s="106">
        <v>40498384</v>
      </c>
      <c r="D549" s="101">
        <v>40949</v>
      </c>
      <c r="E549" s="75" t="s">
        <v>293</v>
      </c>
      <c r="F549" s="92">
        <v>5</v>
      </c>
      <c r="G549" s="80">
        <v>466.1</v>
      </c>
      <c r="H549" s="81" t="s">
        <v>70</v>
      </c>
    </row>
    <row r="550" spans="1:8" ht="17.25" customHeight="1">
      <c r="A550" s="87" t="s">
        <v>332</v>
      </c>
      <c r="B550" s="66">
        <v>549</v>
      </c>
      <c r="C550" s="106">
        <v>40498217</v>
      </c>
      <c r="D550" s="101">
        <v>40947</v>
      </c>
      <c r="E550" s="75" t="s">
        <v>293</v>
      </c>
      <c r="F550" s="92">
        <v>15</v>
      </c>
      <c r="G550" s="80">
        <v>466.1</v>
      </c>
      <c r="H550" s="81" t="s">
        <v>70</v>
      </c>
    </row>
    <row r="551" spans="1:8" ht="17.25" customHeight="1">
      <c r="A551" s="87" t="s">
        <v>332</v>
      </c>
      <c r="B551" s="66">
        <v>550</v>
      </c>
      <c r="C551" s="106">
        <v>40496615</v>
      </c>
      <c r="D551" s="101">
        <v>40941</v>
      </c>
      <c r="E551" s="75" t="s">
        <v>293</v>
      </c>
      <c r="F551" s="92">
        <v>12</v>
      </c>
      <c r="G551" s="80">
        <v>466.1</v>
      </c>
      <c r="H551" s="81" t="s">
        <v>80</v>
      </c>
    </row>
    <row r="552" spans="1:8" ht="17.25" customHeight="1">
      <c r="A552" s="87" t="s">
        <v>332</v>
      </c>
      <c r="B552" s="66">
        <v>551</v>
      </c>
      <c r="C552" s="106">
        <v>40496609</v>
      </c>
      <c r="D552" s="101">
        <v>40942</v>
      </c>
      <c r="E552" s="75" t="s">
        <v>293</v>
      </c>
      <c r="F552" s="92">
        <v>10</v>
      </c>
      <c r="G552" s="80">
        <v>466.1</v>
      </c>
      <c r="H552" s="81" t="s">
        <v>80</v>
      </c>
    </row>
    <row r="553" spans="1:8" ht="17.25" customHeight="1">
      <c r="A553" s="87" t="s">
        <v>332</v>
      </c>
      <c r="B553" s="66">
        <v>552</v>
      </c>
      <c r="C553" s="106">
        <v>40499159</v>
      </c>
      <c r="D553" s="101">
        <v>40948</v>
      </c>
      <c r="E553" s="75" t="s">
        <v>293</v>
      </c>
      <c r="F553" s="92">
        <v>4.5</v>
      </c>
      <c r="G553" s="80">
        <v>466.1</v>
      </c>
      <c r="H553" s="81" t="s">
        <v>80</v>
      </c>
    </row>
    <row r="554" spans="1:8" ht="17.25" customHeight="1">
      <c r="A554" s="87" t="s">
        <v>332</v>
      </c>
      <c r="B554" s="66">
        <v>553</v>
      </c>
      <c r="C554" s="106">
        <v>40499331</v>
      </c>
      <c r="D554" s="101">
        <v>40945</v>
      </c>
      <c r="E554" s="75" t="s">
        <v>293</v>
      </c>
      <c r="F554" s="92">
        <v>12</v>
      </c>
      <c r="G554" s="80">
        <v>466.1</v>
      </c>
      <c r="H554" s="81" t="s">
        <v>80</v>
      </c>
    </row>
    <row r="555" spans="1:8" ht="17.25" customHeight="1">
      <c r="A555" s="87" t="s">
        <v>332</v>
      </c>
      <c r="B555" s="66">
        <v>554</v>
      </c>
      <c r="C555" s="106">
        <v>40500129</v>
      </c>
      <c r="D555" s="101">
        <v>40947</v>
      </c>
      <c r="E555" s="75" t="s">
        <v>293</v>
      </c>
      <c r="F555" s="92">
        <v>15</v>
      </c>
      <c r="G555" s="80">
        <v>466.1</v>
      </c>
      <c r="H555" s="81" t="s">
        <v>80</v>
      </c>
    </row>
    <row r="556" spans="1:8" ht="17.25" customHeight="1">
      <c r="A556" s="87" t="s">
        <v>332</v>
      </c>
      <c r="B556" s="66">
        <v>555</v>
      </c>
      <c r="C556" s="106">
        <v>40501119</v>
      </c>
      <c r="D556" s="101">
        <v>40953</v>
      </c>
      <c r="E556" s="75" t="s">
        <v>293</v>
      </c>
      <c r="F556" s="79">
        <v>12</v>
      </c>
      <c r="G556" s="80">
        <v>466.1</v>
      </c>
      <c r="H556" s="81" t="s">
        <v>80</v>
      </c>
    </row>
    <row r="557" spans="1:8" ht="17.25" customHeight="1">
      <c r="A557" s="87" t="s">
        <v>332</v>
      </c>
      <c r="B557" s="66">
        <v>556</v>
      </c>
      <c r="C557" s="106">
        <v>40506434</v>
      </c>
      <c r="D557" s="101">
        <v>40960</v>
      </c>
      <c r="E557" s="75" t="s">
        <v>293</v>
      </c>
      <c r="F557" s="79">
        <v>12</v>
      </c>
      <c r="G557" s="80">
        <v>466.1</v>
      </c>
      <c r="H557" s="81" t="s">
        <v>80</v>
      </c>
    </row>
    <row r="558" spans="1:8" ht="17.25" customHeight="1">
      <c r="A558" s="87" t="s">
        <v>332</v>
      </c>
      <c r="B558" s="66">
        <v>557</v>
      </c>
      <c r="C558" s="106">
        <v>40507178</v>
      </c>
      <c r="D558" s="101">
        <v>40961</v>
      </c>
      <c r="E558" s="75" t="s">
        <v>293</v>
      </c>
      <c r="F558" s="79">
        <v>12</v>
      </c>
      <c r="G558" s="80">
        <v>466.1</v>
      </c>
      <c r="H558" s="81" t="s">
        <v>70</v>
      </c>
    </row>
    <row r="559" spans="1:8" ht="17.25" customHeight="1">
      <c r="A559" s="87" t="s">
        <v>332</v>
      </c>
      <c r="B559" s="66">
        <v>558</v>
      </c>
      <c r="C559" s="106">
        <v>40509182</v>
      </c>
      <c r="D559" s="101">
        <v>40961</v>
      </c>
      <c r="E559" s="75" t="s">
        <v>293</v>
      </c>
      <c r="F559" s="79">
        <v>10</v>
      </c>
      <c r="G559" s="80">
        <v>466.1</v>
      </c>
      <c r="H559" s="81" t="s">
        <v>80</v>
      </c>
    </row>
    <row r="560" spans="1:8" ht="17.25" customHeight="1">
      <c r="A560" s="87" t="s">
        <v>332</v>
      </c>
      <c r="B560" s="66">
        <v>559</v>
      </c>
      <c r="C560" s="106">
        <v>40504140</v>
      </c>
      <c r="D560" s="101">
        <v>40955</v>
      </c>
      <c r="E560" s="75" t="s">
        <v>293</v>
      </c>
      <c r="F560" s="79">
        <v>5</v>
      </c>
      <c r="G560" s="80">
        <v>466.1</v>
      </c>
      <c r="H560" s="81" t="s">
        <v>80</v>
      </c>
    </row>
    <row r="561" spans="1:8" ht="17.25" customHeight="1">
      <c r="A561" s="87" t="s">
        <v>332</v>
      </c>
      <c r="B561" s="66">
        <v>560</v>
      </c>
      <c r="C561" s="106">
        <v>40504145</v>
      </c>
      <c r="D561" s="101">
        <v>40955</v>
      </c>
      <c r="E561" s="75" t="s">
        <v>293</v>
      </c>
      <c r="F561" s="79">
        <v>5</v>
      </c>
      <c r="G561" s="80">
        <v>466.1</v>
      </c>
      <c r="H561" s="81" t="s">
        <v>80</v>
      </c>
    </row>
    <row r="562" spans="1:8" ht="17.25" customHeight="1">
      <c r="A562" s="87" t="s">
        <v>333</v>
      </c>
      <c r="B562" s="66">
        <v>561</v>
      </c>
      <c r="C562" s="91">
        <v>40496097</v>
      </c>
      <c r="D562" s="101">
        <v>40945</v>
      </c>
      <c r="E562" s="75" t="s">
        <v>293</v>
      </c>
      <c r="F562" s="79">
        <v>5</v>
      </c>
      <c r="G562" s="80">
        <v>466.1</v>
      </c>
      <c r="H562" s="81" t="s">
        <v>152</v>
      </c>
    </row>
    <row r="563" spans="1:8" ht="17.25" customHeight="1">
      <c r="A563" s="87" t="s">
        <v>333</v>
      </c>
      <c r="B563" s="66">
        <v>562</v>
      </c>
      <c r="C563" s="91">
        <v>40497917</v>
      </c>
      <c r="D563" s="101">
        <v>40946</v>
      </c>
      <c r="E563" s="75" t="s">
        <v>293</v>
      </c>
      <c r="F563" s="79">
        <v>9</v>
      </c>
      <c r="G563" s="80">
        <v>466.1</v>
      </c>
      <c r="H563" s="87" t="s">
        <v>95</v>
      </c>
    </row>
    <row r="564" spans="1:8" ht="17.25" customHeight="1">
      <c r="A564" s="87" t="s">
        <v>333</v>
      </c>
      <c r="B564" s="66">
        <v>563</v>
      </c>
      <c r="C564" s="91">
        <v>40498123</v>
      </c>
      <c r="D564" s="101">
        <v>40948</v>
      </c>
      <c r="E564" s="75" t="s">
        <v>293</v>
      </c>
      <c r="F564" s="79">
        <v>5</v>
      </c>
      <c r="G564" s="80">
        <v>466.1</v>
      </c>
      <c r="H564" s="87" t="s">
        <v>108</v>
      </c>
    </row>
    <row r="565" spans="1:8" ht="17.25" customHeight="1">
      <c r="A565" s="87" t="s">
        <v>333</v>
      </c>
      <c r="B565" s="66">
        <v>564</v>
      </c>
      <c r="C565" s="91">
        <v>40497991</v>
      </c>
      <c r="D565" s="101">
        <v>40942</v>
      </c>
      <c r="E565" s="75" t="s">
        <v>293</v>
      </c>
      <c r="F565" s="79">
        <v>3</v>
      </c>
      <c r="G565" s="80">
        <v>466.1</v>
      </c>
      <c r="H565" s="87" t="s">
        <v>276</v>
      </c>
    </row>
    <row r="566" spans="1:8" ht="17.25" customHeight="1">
      <c r="A566" s="87" t="s">
        <v>333</v>
      </c>
      <c r="B566" s="66">
        <v>565</v>
      </c>
      <c r="C566" s="91">
        <v>40498736</v>
      </c>
      <c r="D566" s="101">
        <v>40955</v>
      </c>
      <c r="E566" s="75" t="s">
        <v>293</v>
      </c>
      <c r="F566" s="79">
        <v>15</v>
      </c>
      <c r="G566" s="80">
        <v>466.1</v>
      </c>
      <c r="H566" s="81" t="s">
        <v>152</v>
      </c>
    </row>
    <row r="567" spans="1:8" ht="17.25" customHeight="1">
      <c r="A567" s="87" t="s">
        <v>333</v>
      </c>
      <c r="B567" s="66">
        <v>566</v>
      </c>
      <c r="C567" s="91">
        <v>40499829</v>
      </c>
      <c r="D567" s="101">
        <v>40946</v>
      </c>
      <c r="E567" s="75" t="s">
        <v>293</v>
      </c>
      <c r="F567" s="79">
        <v>5</v>
      </c>
      <c r="G567" s="80">
        <v>466.1</v>
      </c>
      <c r="H567" s="87" t="s">
        <v>151</v>
      </c>
    </row>
    <row r="568" spans="1:8" ht="17.25" customHeight="1">
      <c r="A568" s="87" t="s">
        <v>333</v>
      </c>
      <c r="B568" s="66">
        <v>567</v>
      </c>
      <c r="C568" s="91">
        <v>40504470</v>
      </c>
      <c r="D568" s="101">
        <v>40956</v>
      </c>
      <c r="E568" s="75" t="s">
        <v>293</v>
      </c>
      <c r="F568" s="79">
        <v>9</v>
      </c>
      <c r="G568" s="80">
        <v>466.1</v>
      </c>
      <c r="H568" s="87" t="s">
        <v>95</v>
      </c>
    </row>
    <row r="569" spans="1:8" ht="17.25" customHeight="1">
      <c r="A569" s="87" t="s">
        <v>333</v>
      </c>
      <c r="B569" s="66">
        <v>568</v>
      </c>
      <c r="C569" s="90">
        <v>40508433</v>
      </c>
      <c r="D569" s="85">
        <v>40954</v>
      </c>
      <c r="E569" s="75" t="s">
        <v>293</v>
      </c>
      <c r="F569" s="86">
        <v>5</v>
      </c>
      <c r="G569" s="80">
        <v>466.1</v>
      </c>
      <c r="H569" s="87" t="s">
        <v>24</v>
      </c>
    </row>
    <row r="570" spans="1:8" ht="17.25" customHeight="1">
      <c r="A570" s="87" t="s">
        <v>333</v>
      </c>
      <c r="B570" s="66">
        <v>569</v>
      </c>
      <c r="C570" s="90">
        <v>40514906</v>
      </c>
      <c r="D570" s="85">
        <v>40966</v>
      </c>
      <c r="E570" s="75" t="s">
        <v>293</v>
      </c>
      <c r="F570" s="86">
        <v>9</v>
      </c>
      <c r="G570" s="80">
        <v>466.1</v>
      </c>
      <c r="H570" s="87" t="s">
        <v>95</v>
      </c>
    </row>
    <row r="571" spans="1:8" ht="17.25" customHeight="1">
      <c r="A571" s="87" t="s">
        <v>337</v>
      </c>
      <c r="B571" s="66">
        <v>570</v>
      </c>
      <c r="C571" s="88">
        <v>40475848</v>
      </c>
      <c r="D571" s="85">
        <v>40956</v>
      </c>
      <c r="E571" s="75" t="s">
        <v>293</v>
      </c>
      <c r="F571" s="75">
        <v>12</v>
      </c>
      <c r="G571" s="80">
        <v>466.1</v>
      </c>
      <c r="H571" s="87" t="s">
        <v>27</v>
      </c>
    </row>
    <row r="572" spans="1:8" ht="17.25" customHeight="1">
      <c r="A572" s="87" t="s">
        <v>337</v>
      </c>
      <c r="B572" s="66">
        <v>571</v>
      </c>
      <c r="C572" s="88">
        <v>40486019</v>
      </c>
      <c r="D572" s="85">
        <v>40941</v>
      </c>
      <c r="E572" s="75" t="s">
        <v>293</v>
      </c>
      <c r="F572" s="75">
        <v>15</v>
      </c>
      <c r="G572" s="80">
        <v>466.1</v>
      </c>
      <c r="H572" s="87" t="s">
        <v>27</v>
      </c>
    </row>
    <row r="573" spans="1:8" ht="17.25" customHeight="1">
      <c r="A573" s="87" t="s">
        <v>337</v>
      </c>
      <c r="B573" s="66">
        <v>572</v>
      </c>
      <c r="C573" s="88">
        <v>40483068</v>
      </c>
      <c r="D573" s="85">
        <v>40953</v>
      </c>
      <c r="E573" s="75" t="s">
        <v>293</v>
      </c>
      <c r="F573" s="75">
        <v>7</v>
      </c>
      <c r="G573" s="80">
        <v>466.1</v>
      </c>
      <c r="H573" s="87" t="s">
        <v>27</v>
      </c>
    </row>
    <row r="574" spans="1:8" ht="17.25" customHeight="1">
      <c r="A574" s="87" t="s">
        <v>337</v>
      </c>
      <c r="B574" s="66">
        <v>573</v>
      </c>
      <c r="C574" s="88">
        <v>40483047</v>
      </c>
      <c r="D574" s="85">
        <v>40953</v>
      </c>
      <c r="E574" s="75" t="s">
        <v>293</v>
      </c>
      <c r="F574" s="75">
        <v>10</v>
      </c>
      <c r="G574" s="80">
        <v>466.1</v>
      </c>
      <c r="H574" s="87" t="s">
        <v>27</v>
      </c>
    </row>
    <row r="575" spans="1:8" ht="17.25" customHeight="1">
      <c r="A575" s="87" t="s">
        <v>337</v>
      </c>
      <c r="B575" s="66">
        <v>574</v>
      </c>
      <c r="C575" s="88">
        <v>40486096</v>
      </c>
      <c r="D575" s="85">
        <v>40944</v>
      </c>
      <c r="E575" s="75" t="s">
        <v>293</v>
      </c>
      <c r="F575" s="75">
        <v>10</v>
      </c>
      <c r="G575" s="80">
        <v>466.1</v>
      </c>
      <c r="H575" s="87" t="s">
        <v>27</v>
      </c>
    </row>
    <row r="576" spans="1:8" ht="17.25" customHeight="1">
      <c r="A576" s="87" t="s">
        <v>337</v>
      </c>
      <c r="B576" s="66">
        <v>575</v>
      </c>
      <c r="C576" s="88">
        <v>40483128</v>
      </c>
      <c r="D576" s="85">
        <v>40945</v>
      </c>
      <c r="E576" s="75" t="s">
        <v>293</v>
      </c>
      <c r="F576" s="75">
        <v>15</v>
      </c>
      <c r="G576" s="80">
        <v>466.1</v>
      </c>
      <c r="H576" s="87" t="s">
        <v>27</v>
      </c>
    </row>
    <row r="577" spans="1:8" ht="17.25" customHeight="1">
      <c r="A577" s="87" t="s">
        <v>337</v>
      </c>
      <c r="B577" s="66">
        <v>576</v>
      </c>
      <c r="C577" s="88">
        <v>40480930</v>
      </c>
      <c r="D577" s="85">
        <v>40963</v>
      </c>
      <c r="E577" s="75" t="s">
        <v>293</v>
      </c>
      <c r="F577" s="75">
        <v>15</v>
      </c>
      <c r="G577" s="80">
        <v>466.1</v>
      </c>
      <c r="H577" s="87" t="s">
        <v>27</v>
      </c>
    </row>
    <row r="578" spans="1:8" ht="17.25" customHeight="1">
      <c r="A578" s="87" t="s">
        <v>337</v>
      </c>
      <c r="B578" s="66">
        <v>577</v>
      </c>
      <c r="C578" s="88">
        <v>40494218</v>
      </c>
      <c r="D578" s="85">
        <v>40949</v>
      </c>
      <c r="E578" s="75" t="s">
        <v>293</v>
      </c>
      <c r="F578" s="75">
        <v>7</v>
      </c>
      <c r="G578" s="80">
        <v>466.1</v>
      </c>
      <c r="H578" s="87" t="s">
        <v>65</v>
      </c>
    </row>
    <row r="579" spans="1:8" ht="17.25" customHeight="1">
      <c r="A579" s="87" t="s">
        <v>337</v>
      </c>
      <c r="B579" s="66">
        <v>578</v>
      </c>
      <c r="C579" s="88">
        <v>40492794</v>
      </c>
      <c r="D579" s="85">
        <v>40945</v>
      </c>
      <c r="E579" s="75" t="s">
        <v>293</v>
      </c>
      <c r="F579" s="75">
        <v>5</v>
      </c>
      <c r="G579" s="80">
        <v>466.1</v>
      </c>
      <c r="H579" s="87" t="s">
        <v>27</v>
      </c>
    </row>
    <row r="580" spans="1:8" ht="17.25" customHeight="1">
      <c r="A580" s="87" t="s">
        <v>337</v>
      </c>
      <c r="B580" s="66">
        <v>579</v>
      </c>
      <c r="C580" s="106">
        <v>40499118</v>
      </c>
      <c r="D580" s="101">
        <v>40968</v>
      </c>
      <c r="E580" s="75" t="s">
        <v>293</v>
      </c>
      <c r="F580" s="108">
        <v>15</v>
      </c>
      <c r="G580" s="80">
        <v>466.1</v>
      </c>
      <c r="H580" s="87" t="s">
        <v>27</v>
      </c>
    </row>
    <row r="581" spans="1:8" ht="17.25" customHeight="1">
      <c r="A581" s="87" t="s">
        <v>337</v>
      </c>
      <c r="B581" s="66">
        <v>580</v>
      </c>
      <c r="C581" s="106">
        <v>40497830</v>
      </c>
      <c r="D581" s="109">
        <v>40949</v>
      </c>
      <c r="E581" s="75" t="s">
        <v>293</v>
      </c>
      <c r="F581" s="108">
        <v>7</v>
      </c>
      <c r="G581" s="80">
        <v>466.1</v>
      </c>
      <c r="H581" s="81" t="s">
        <v>21</v>
      </c>
    </row>
    <row r="582" spans="1:8" ht="17.25" customHeight="1">
      <c r="A582" s="87" t="s">
        <v>337</v>
      </c>
      <c r="B582" s="66">
        <v>581</v>
      </c>
      <c r="C582" s="106">
        <v>40496411</v>
      </c>
      <c r="D582" s="109">
        <v>40946</v>
      </c>
      <c r="E582" s="75" t="s">
        <v>293</v>
      </c>
      <c r="F582" s="108">
        <v>12</v>
      </c>
      <c r="G582" s="80">
        <v>466.1</v>
      </c>
      <c r="H582" s="87" t="s">
        <v>27</v>
      </c>
    </row>
    <row r="583" spans="1:8" ht="17.25" customHeight="1">
      <c r="A583" s="87" t="s">
        <v>337</v>
      </c>
      <c r="B583" s="66">
        <v>582</v>
      </c>
      <c r="C583" s="106">
        <v>40496510</v>
      </c>
      <c r="D583" s="109">
        <v>40949</v>
      </c>
      <c r="E583" s="75" t="s">
        <v>293</v>
      </c>
      <c r="F583" s="108">
        <v>10</v>
      </c>
      <c r="G583" s="80">
        <v>466.1</v>
      </c>
      <c r="H583" s="81" t="s">
        <v>171</v>
      </c>
    </row>
    <row r="584" spans="1:8" ht="17.25" customHeight="1">
      <c r="A584" s="87" t="s">
        <v>337</v>
      </c>
      <c r="B584" s="66">
        <v>583</v>
      </c>
      <c r="C584" s="106">
        <v>40496495</v>
      </c>
      <c r="D584" s="109">
        <v>40949</v>
      </c>
      <c r="E584" s="75" t="s">
        <v>293</v>
      </c>
      <c r="F584" s="108">
        <v>10</v>
      </c>
      <c r="G584" s="80">
        <v>466.1</v>
      </c>
      <c r="H584" s="81" t="s">
        <v>171</v>
      </c>
    </row>
    <row r="585" spans="1:8" ht="17.25" customHeight="1">
      <c r="A585" s="87" t="s">
        <v>337</v>
      </c>
      <c r="B585" s="66">
        <v>584</v>
      </c>
      <c r="C585" s="106">
        <v>40496515</v>
      </c>
      <c r="D585" s="109">
        <v>40954</v>
      </c>
      <c r="E585" s="75" t="s">
        <v>293</v>
      </c>
      <c r="F585" s="108">
        <v>10</v>
      </c>
      <c r="G585" s="80">
        <v>466.1</v>
      </c>
      <c r="H585" s="81" t="s">
        <v>171</v>
      </c>
    </row>
    <row r="586" spans="1:8" ht="17.25" customHeight="1">
      <c r="A586" s="87" t="s">
        <v>337</v>
      </c>
      <c r="B586" s="66">
        <v>585</v>
      </c>
      <c r="C586" s="106">
        <v>40496483</v>
      </c>
      <c r="D586" s="109">
        <v>40946</v>
      </c>
      <c r="E586" s="75" t="s">
        <v>293</v>
      </c>
      <c r="F586" s="108">
        <v>15</v>
      </c>
      <c r="G586" s="80">
        <v>466.1</v>
      </c>
      <c r="H586" s="81" t="s">
        <v>171</v>
      </c>
    </row>
    <row r="587" spans="1:8" ht="17.25" customHeight="1">
      <c r="A587" s="87" t="s">
        <v>337</v>
      </c>
      <c r="B587" s="66">
        <v>586</v>
      </c>
      <c r="C587" s="106">
        <v>40500056</v>
      </c>
      <c r="D587" s="101">
        <v>40948</v>
      </c>
      <c r="E587" s="75" t="s">
        <v>293</v>
      </c>
      <c r="F587" s="108">
        <v>15</v>
      </c>
      <c r="G587" s="80">
        <v>466.1</v>
      </c>
      <c r="H587" s="87" t="s">
        <v>27</v>
      </c>
    </row>
    <row r="588" spans="1:8" ht="17.25" customHeight="1">
      <c r="A588" s="87" t="s">
        <v>337</v>
      </c>
      <c r="B588" s="66">
        <v>587</v>
      </c>
      <c r="C588" s="106">
        <v>40499113</v>
      </c>
      <c r="D588" s="101">
        <v>40948</v>
      </c>
      <c r="E588" s="75" t="s">
        <v>293</v>
      </c>
      <c r="F588" s="108">
        <v>15</v>
      </c>
      <c r="G588" s="80">
        <v>466.1</v>
      </c>
      <c r="H588" s="87" t="s">
        <v>27</v>
      </c>
    </row>
    <row r="589" spans="1:8" ht="17.25" customHeight="1">
      <c r="A589" s="87" t="s">
        <v>337</v>
      </c>
      <c r="B589" s="66">
        <v>588</v>
      </c>
      <c r="C589" s="106">
        <v>40499108</v>
      </c>
      <c r="D589" s="101">
        <v>40946</v>
      </c>
      <c r="E589" s="75" t="s">
        <v>293</v>
      </c>
      <c r="F589" s="108">
        <v>15</v>
      </c>
      <c r="G589" s="80">
        <v>466.1</v>
      </c>
      <c r="H589" s="87" t="s">
        <v>27</v>
      </c>
    </row>
    <row r="590" spans="1:8" ht="17.25" customHeight="1">
      <c r="A590" s="87" t="s">
        <v>337</v>
      </c>
      <c r="B590" s="66">
        <v>589</v>
      </c>
      <c r="C590" s="106">
        <v>40497805</v>
      </c>
      <c r="D590" s="101">
        <v>40946</v>
      </c>
      <c r="E590" s="75" t="s">
        <v>293</v>
      </c>
      <c r="F590" s="108">
        <v>12</v>
      </c>
      <c r="G590" s="80">
        <v>466.1</v>
      </c>
      <c r="H590" s="87" t="s">
        <v>65</v>
      </c>
    </row>
    <row r="591" spans="1:8" ht="17.25" customHeight="1">
      <c r="A591" s="87" t="s">
        <v>337</v>
      </c>
      <c r="B591" s="66">
        <v>590</v>
      </c>
      <c r="C591" s="106">
        <v>40497799</v>
      </c>
      <c r="D591" s="101">
        <v>40956</v>
      </c>
      <c r="E591" s="75" t="s">
        <v>293</v>
      </c>
      <c r="F591" s="108">
        <v>12</v>
      </c>
      <c r="G591" s="80">
        <v>466.1</v>
      </c>
      <c r="H591" s="87" t="s">
        <v>65</v>
      </c>
    </row>
    <row r="592" spans="1:8" ht="17.25" customHeight="1">
      <c r="A592" s="87" t="s">
        <v>337</v>
      </c>
      <c r="B592" s="66">
        <v>591</v>
      </c>
      <c r="C592" s="106">
        <v>40499104</v>
      </c>
      <c r="D592" s="101">
        <v>40961</v>
      </c>
      <c r="E592" s="75" t="s">
        <v>293</v>
      </c>
      <c r="F592" s="108">
        <v>15</v>
      </c>
      <c r="G592" s="80">
        <v>466.1</v>
      </c>
      <c r="H592" s="87" t="s">
        <v>65</v>
      </c>
    </row>
    <row r="593" spans="1:8" ht="17.25" customHeight="1">
      <c r="A593" s="87" t="s">
        <v>337</v>
      </c>
      <c r="B593" s="66">
        <v>592</v>
      </c>
      <c r="C593" s="106">
        <v>40499973</v>
      </c>
      <c r="D593" s="101">
        <v>40956</v>
      </c>
      <c r="E593" s="75" t="s">
        <v>293</v>
      </c>
      <c r="F593" s="108">
        <v>15</v>
      </c>
      <c r="G593" s="80">
        <v>466.1</v>
      </c>
      <c r="H593" s="87" t="s">
        <v>27</v>
      </c>
    </row>
    <row r="594" spans="1:8" ht="17.25" customHeight="1">
      <c r="A594" s="87" t="s">
        <v>337</v>
      </c>
      <c r="B594" s="66">
        <v>593</v>
      </c>
      <c r="C594" s="106">
        <v>40499031</v>
      </c>
      <c r="D594" s="101">
        <v>40947</v>
      </c>
      <c r="E594" s="75" t="s">
        <v>293</v>
      </c>
      <c r="F594" s="108">
        <v>15</v>
      </c>
      <c r="G594" s="80">
        <v>466.1</v>
      </c>
      <c r="H594" s="87" t="s">
        <v>27</v>
      </c>
    </row>
    <row r="595" spans="1:8" ht="17.25" customHeight="1">
      <c r="A595" s="87" t="s">
        <v>337</v>
      </c>
      <c r="B595" s="66">
        <v>594</v>
      </c>
      <c r="C595" s="106">
        <v>40499052</v>
      </c>
      <c r="D595" s="101">
        <v>40953</v>
      </c>
      <c r="E595" s="75" t="s">
        <v>293</v>
      </c>
      <c r="F595" s="108">
        <v>12</v>
      </c>
      <c r="G595" s="80">
        <v>466.1</v>
      </c>
      <c r="H595" s="87" t="s">
        <v>65</v>
      </c>
    </row>
    <row r="596" spans="1:8" ht="17.25" customHeight="1">
      <c r="A596" s="87" t="s">
        <v>337</v>
      </c>
      <c r="B596" s="66">
        <v>595</v>
      </c>
      <c r="C596" s="106">
        <v>40499046</v>
      </c>
      <c r="D596" s="101">
        <v>40953</v>
      </c>
      <c r="E596" s="75" t="s">
        <v>293</v>
      </c>
      <c r="F596" s="108">
        <v>12</v>
      </c>
      <c r="G596" s="80">
        <v>466.1</v>
      </c>
      <c r="H596" s="87" t="s">
        <v>65</v>
      </c>
    </row>
    <row r="597" spans="1:8" ht="17.25" customHeight="1">
      <c r="A597" s="87" t="s">
        <v>337</v>
      </c>
      <c r="B597" s="66">
        <v>596</v>
      </c>
      <c r="C597" s="106">
        <v>40499040</v>
      </c>
      <c r="D597" s="101">
        <v>40953</v>
      </c>
      <c r="E597" s="75" t="s">
        <v>293</v>
      </c>
      <c r="F597" s="108">
        <v>12</v>
      </c>
      <c r="G597" s="80">
        <v>466.1</v>
      </c>
      <c r="H597" s="81" t="s">
        <v>21</v>
      </c>
    </row>
    <row r="598" spans="1:8" ht="17.25" customHeight="1">
      <c r="A598" s="87" t="s">
        <v>337</v>
      </c>
      <c r="B598" s="66">
        <v>597</v>
      </c>
      <c r="C598" s="106">
        <v>40500046</v>
      </c>
      <c r="D598" s="109">
        <v>40953</v>
      </c>
      <c r="E598" s="75" t="s">
        <v>293</v>
      </c>
      <c r="F598" s="108">
        <v>15</v>
      </c>
      <c r="G598" s="80">
        <v>466.1</v>
      </c>
      <c r="H598" s="87" t="s">
        <v>27</v>
      </c>
    </row>
    <row r="599" spans="1:8" ht="17.25" customHeight="1">
      <c r="A599" s="87" t="s">
        <v>337</v>
      </c>
      <c r="B599" s="66">
        <v>598</v>
      </c>
      <c r="C599" s="106">
        <v>40500346</v>
      </c>
      <c r="D599" s="101">
        <v>40961</v>
      </c>
      <c r="E599" s="75" t="s">
        <v>293</v>
      </c>
      <c r="F599" s="108">
        <v>15</v>
      </c>
      <c r="G599" s="80">
        <v>466.1</v>
      </c>
      <c r="H599" s="81" t="s">
        <v>171</v>
      </c>
    </row>
    <row r="600" spans="1:8" ht="17.25" customHeight="1">
      <c r="A600" s="87" t="s">
        <v>337</v>
      </c>
      <c r="B600" s="66">
        <v>599</v>
      </c>
      <c r="C600" s="106">
        <v>40502235</v>
      </c>
      <c r="D600" s="109">
        <v>40960</v>
      </c>
      <c r="E600" s="75" t="s">
        <v>293</v>
      </c>
      <c r="F600" s="108">
        <v>10</v>
      </c>
      <c r="G600" s="80">
        <v>466.1</v>
      </c>
      <c r="H600" s="87" t="s">
        <v>65</v>
      </c>
    </row>
    <row r="601" spans="1:8" ht="17.25" customHeight="1">
      <c r="A601" s="87" t="s">
        <v>337</v>
      </c>
      <c r="B601" s="66">
        <v>600</v>
      </c>
      <c r="C601" s="106">
        <v>40502224</v>
      </c>
      <c r="D601" s="109">
        <v>40955</v>
      </c>
      <c r="E601" s="75" t="s">
        <v>293</v>
      </c>
      <c r="F601" s="108">
        <v>10</v>
      </c>
      <c r="G601" s="80">
        <v>466.1</v>
      </c>
      <c r="H601" s="81" t="s">
        <v>21</v>
      </c>
    </row>
    <row r="602" spans="1:8" ht="17.25" customHeight="1">
      <c r="A602" s="87" t="s">
        <v>337</v>
      </c>
      <c r="B602" s="66">
        <v>601</v>
      </c>
      <c r="C602" s="106">
        <v>40505192</v>
      </c>
      <c r="D602" s="101">
        <v>40961</v>
      </c>
      <c r="E602" s="75" t="s">
        <v>293</v>
      </c>
      <c r="F602" s="108">
        <v>15</v>
      </c>
      <c r="G602" s="80">
        <v>466.1</v>
      </c>
      <c r="H602" s="87" t="s">
        <v>27</v>
      </c>
    </row>
    <row r="603" spans="1:8" ht="17.25" customHeight="1">
      <c r="A603" s="87" t="s">
        <v>337</v>
      </c>
      <c r="B603" s="66">
        <v>602</v>
      </c>
      <c r="C603" s="106">
        <v>40505012</v>
      </c>
      <c r="D603" s="101">
        <v>40961</v>
      </c>
      <c r="E603" s="75" t="s">
        <v>293</v>
      </c>
      <c r="F603" s="108">
        <v>15</v>
      </c>
      <c r="G603" s="80">
        <v>466.1</v>
      </c>
      <c r="H603" s="87" t="s">
        <v>27</v>
      </c>
    </row>
    <row r="604" spans="1:8" ht="17.25" customHeight="1">
      <c r="A604" s="87" t="s">
        <v>337</v>
      </c>
      <c r="B604" s="66">
        <v>603</v>
      </c>
      <c r="C604" s="106">
        <v>40505432</v>
      </c>
      <c r="D604" s="101">
        <v>40953</v>
      </c>
      <c r="E604" s="75" t="s">
        <v>293</v>
      </c>
      <c r="F604" s="108">
        <v>15</v>
      </c>
      <c r="G604" s="80">
        <v>466.1</v>
      </c>
      <c r="H604" s="87" t="s">
        <v>65</v>
      </c>
    </row>
    <row r="605" spans="1:8" ht="17.25" customHeight="1">
      <c r="A605" s="87" t="s">
        <v>337</v>
      </c>
      <c r="B605" s="66">
        <v>604</v>
      </c>
      <c r="C605" s="106">
        <v>40506450</v>
      </c>
      <c r="D605" s="101">
        <v>40960</v>
      </c>
      <c r="E605" s="75" t="s">
        <v>293</v>
      </c>
      <c r="F605" s="108">
        <v>12</v>
      </c>
      <c r="G605" s="80">
        <v>466.1</v>
      </c>
      <c r="H605" s="81" t="s">
        <v>21</v>
      </c>
    </row>
    <row r="606" spans="1:8" ht="17.25" customHeight="1">
      <c r="A606" s="87" t="s">
        <v>337</v>
      </c>
      <c r="B606" s="66">
        <v>605</v>
      </c>
      <c r="C606" s="106">
        <v>40506304</v>
      </c>
      <c r="D606" s="101">
        <v>40960</v>
      </c>
      <c r="E606" s="75" t="s">
        <v>293</v>
      </c>
      <c r="F606" s="108">
        <v>15</v>
      </c>
      <c r="G606" s="80">
        <v>466.1</v>
      </c>
      <c r="H606" s="81" t="s">
        <v>21</v>
      </c>
    </row>
    <row r="607" spans="1:8" ht="17.25" customHeight="1">
      <c r="A607" s="87" t="s">
        <v>337</v>
      </c>
      <c r="B607" s="66">
        <v>606</v>
      </c>
      <c r="C607" s="106">
        <v>40507080</v>
      </c>
      <c r="D607" s="101">
        <v>40961</v>
      </c>
      <c r="E607" s="75" t="s">
        <v>293</v>
      </c>
      <c r="F607" s="108">
        <v>12</v>
      </c>
      <c r="G607" s="80">
        <v>466.1</v>
      </c>
      <c r="H607" s="87" t="s">
        <v>65</v>
      </c>
    </row>
    <row r="608" spans="1:8" ht="17.25" customHeight="1">
      <c r="A608" s="87" t="s">
        <v>337</v>
      </c>
      <c r="B608" s="66">
        <v>607</v>
      </c>
      <c r="C608" s="106">
        <v>40510191</v>
      </c>
      <c r="D608" s="101">
        <v>40967</v>
      </c>
      <c r="E608" s="75" t="s">
        <v>293</v>
      </c>
      <c r="F608" s="108">
        <v>12</v>
      </c>
      <c r="G608" s="80">
        <v>466.1</v>
      </c>
      <c r="H608" s="81" t="s">
        <v>171</v>
      </c>
    </row>
    <row r="609" spans="1:8" ht="17.25" customHeight="1">
      <c r="A609" s="87" t="s">
        <v>337</v>
      </c>
      <c r="B609" s="66">
        <v>608</v>
      </c>
      <c r="C609" s="106">
        <v>40511638</v>
      </c>
      <c r="D609" s="101">
        <v>40967</v>
      </c>
      <c r="E609" s="75" t="s">
        <v>293</v>
      </c>
      <c r="F609" s="108">
        <v>15</v>
      </c>
      <c r="G609" s="80">
        <v>466.1</v>
      </c>
      <c r="H609" s="81" t="s">
        <v>87</v>
      </c>
    </row>
    <row r="610" spans="1:8" ht="17.25" customHeight="1">
      <c r="A610" s="87" t="s">
        <v>337</v>
      </c>
      <c r="B610" s="66">
        <v>609</v>
      </c>
      <c r="C610" s="106">
        <v>40512082</v>
      </c>
      <c r="D610" s="101">
        <v>40966</v>
      </c>
      <c r="E610" s="75" t="s">
        <v>293</v>
      </c>
      <c r="F610" s="108">
        <v>10</v>
      </c>
      <c r="G610" s="80">
        <v>466.1</v>
      </c>
      <c r="H610" s="81" t="s">
        <v>171</v>
      </c>
    </row>
    <row r="611" spans="1:8" ht="17.25" customHeight="1">
      <c r="A611" s="87" t="s">
        <v>339</v>
      </c>
      <c r="B611" s="66">
        <v>610</v>
      </c>
      <c r="C611" s="84">
        <v>40463121</v>
      </c>
      <c r="D611" s="76">
        <v>40948</v>
      </c>
      <c r="E611" s="75" t="s">
        <v>293</v>
      </c>
      <c r="F611" s="86">
        <v>15</v>
      </c>
      <c r="G611" s="80">
        <v>466.1</v>
      </c>
      <c r="H611" s="81" t="s">
        <v>77</v>
      </c>
    </row>
    <row r="612" spans="1:8" ht="17.25" customHeight="1">
      <c r="A612" s="87" t="s">
        <v>339</v>
      </c>
      <c r="B612" s="66">
        <v>611</v>
      </c>
      <c r="C612" s="84">
        <v>40491016</v>
      </c>
      <c r="D612" s="76">
        <v>40954</v>
      </c>
      <c r="E612" s="75" t="s">
        <v>293</v>
      </c>
      <c r="F612" s="86">
        <v>15</v>
      </c>
      <c r="G612" s="80">
        <v>466.1</v>
      </c>
      <c r="H612" s="81" t="s">
        <v>340</v>
      </c>
    </row>
    <row r="613" spans="1:8" ht="17.25" customHeight="1">
      <c r="A613" s="87" t="s">
        <v>339</v>
      </c>
      <c r="B613" s="66">
        <v>612</v>
      </c>
      <c r="C613" s="84">
        <v>40497302</v>
      </c>
      <c r="D613" s="76">
        <v>40947</v>
      </c>
      <c r="E613" s="75" t="s">
        <v>293</v>
      </c>
      <c r="F613" s="86">
        <v>5</v>
      </c>
      <c r="G613" s="80">
        <v>466.1</v>
      </c>
      <c r="H613" s="81" t="s">
        <v>341</v>
      </c>
    </row>
    <row r="614" spans="1:8" ht="17.25" customHeight="1">
      <c r="A614" s="87" t="s">
        <v>339</v>
      </c>
      <c r="B614" s="66">
        <v>613</v>
      </c>
      <c r="C614" s="84">
        <v>40497325</v>
      </c>
      <c r="D614" s="76">
        <v>40940</v>
      </c>
      <c r="E614" s="75" t="s">
        <v>293</v>
      </c>
      <c r="F614" s="86">
        <v>5</v>
      </c>
      <c r="G614" s="80">
        <v>466.1</v>
      </c>
      <c r="H614" s="81" t="s">
        <v>341</v>
      </c>
    </row>
    <row r="615" spans="1:8" ht="17.25" customHeight="1">
      <c r="A615" s="87" t="s">
        <v>339</v>
      </c>
      <c r="B615" s="66">
        <v>614</v>
      </c>
      <c r="C615" s="84">
        <v>40497419</v>
      </c>
      <c r="D615" s="76">
        <v>40941</v>
      </c>
      <c r="E615" s="75" t="s">
        <v>293</v>
      </c>
      <c r="F615" s="86">
        <v>5</v>
      </c>
      <c r="G615" s="80">
        <v>466.1</v>
      </c>
      <c r="H615" s="81" t="s">
        <v>341</v>
      </c>
    </row>
    <row r="616" spans="1:8" ht="17.25" customHeight="1">
      <c r="A616" s="87" t="s">
        <v>339</v>
      </c>
      <c r="B616" s="66">
        <v>615</v>
      </c>
      <c r="C616" s="84">
        <v>40497433</v>
      </c>
      <c r="D616" s="76">
        <v>40952</v>
      </c>
      <c r="E616" s="75" t="s">
        <v>293</v>
      </c>
      <c r="F616" s="86">
        <v>5</v>
      </c>
      <c r="G616" s="80">
        <v>466.1</v>
      </c>
      <c r="H616" s="81" t="s">
        <v>341</v>
      </c>
    </row>
    <row r="617" spans="1:8" ht="17.25" customHeight="1">
      <c r="A617" s="87" t="s">
        <v>339</v>
      </c>
      <c r="B617" s="66">
        <v>616</v>
      </c>
      <c r="C617" s="84">
        <v>40499561</v>
      </c>
      <c r="D617" s="76">
        <v>40961</v>
      </c>
      <c r="E617" s="75" t="s">
        <v>293</v>
      </c>
      <c r="F617" s="86">
        <v>5</v>
      </c>
      <c r="G617" s="80">
        <v>466.1</v>
      </c>
      <c r="H617" s="81" t="s">
        <v>77</v>
      </c>
    </row>
    <row r="618" spans="1:8" ht="17.25" customHeight="1">
      <c r="A618" s="87" t="s">
        <v>339</v>
      </c>
      <c r="B618" s="66">
        <v>617</v>
      </c>
      <c r="C618" s="84">
        <v>40499662</v>
      </c>
      <c r="D618" s="76">
        <v>40948</v>
      </c>
      <c r="E618" s="75" t="s">
        <v>293</v>
      </c>
      <c r="F618" s="86">
        <v>12</v>
      </c>
      <c r="G618" s="80">
        <v>466.1</v>
      </c>
      <c r="H618" s="81" t="s">
        <v>77</v>
      </c>
    </row>
    <row r="619" spans="1:8" ht="17.25" customHeight="1">
      <c r="A619" s="87" t="s">
        <v>339</v>
      </c>
      <c r="B619" s="66">
        <v>618</v>
      </c>
      <c r="C619" s="84">
        <v>40502282</v>
      </c>
      <c r="D619" s="76">
        <v>40948</v>
      </c>
      <c r="E619" s="75" t="s">
        <v>293</v>
      </c>
      <c r="F619" s="86">
        <v>12</v>
      </c>
      <c r="G619" s="80">
        <v>466.1</v>
      </c>
      <c r="H619" s="81" t="s">
        <v>77</v>
      </c>
    </row>
    <row r="620" spans="1:8" ht="17.25" customHeight="1">
      <c r="A620" s="87" t="s">
        <v>339</v>
      </c>
      <c r="B620" s="66">
        <v>619</v>
      </c>
      <c r="C620" s="84">
        <v>40501593</v>
      </c>
      <c r="D620" s="76">
        <v>40947</v>
      </c>
      <c r="E620" s="75" t="s">
        <v>293</v>
      </c>
      <c r="F620" s="86">
        <v>12</v>
      </c>
      <c r="G620" s="80">
        <v>466.1</v>
      </c>
      <c r="H620" s="81" t="s">
        <v>77</v>
      </c>
    </row>
    <row r="621" spans="1:8" ht="17.25" customHeight="1">
      <c r="A621" s="87" t="s">
        <v>339</v>
      </c>
      <c r="B621" s="66">
        <v>620</v>
      </c>
      <c r="C621" s="84">
        <v>40501637</v>
      </c>
      <c r="D621" s="76">
        <v>40952</v>
      </c>
      <c r="E621" s="75" t="s">
        <v>293</v>
      </c>
      <c r="F621" s="86">
        <v>12</v>
      </c>
      <c r="G621" s="80">
        <v>466.1</v>
      </c>
      <c r="H621" s="81" t="s">
        <v>341</v>
      </c>
    </row>
    <row r="622" spans="1:8" ht="17.25" customHeight="1">
      <c r="A622" s="87" t="s">
        <v>339</v>
      </c>
      <c r="B622" s="66">
        <v>621</v>
      </c>
      <c r="C622" s="84">
        <v>40503079</v>
      </c>
      <c r="D622" s="76">
        <v>40954</v>
      </c>
      <c r="E622" s="75" t="s">
        <v>293</v>
      </c>
      <c r="F622" s="86">
        <v>12</v>
      </c>
      <c r="G622" s="80">
        <v>466.1</v>
      </c>
      <c r="H622" s="81" t="s">
        <v>341</v>
      </c>
    </row>
    <row r="623" spans="1:8" ht="17.25" customHeight="1">
      <c r="A623" s="87" t="s">
        <v>339</v>
      </c>
      <c r="B623" s="66">
        <v>622</v>
      </c>
      <c r="C623" s="84">
        <v>40503104</v>
      </c>
      <c r="D623" s="76">
        <v>40960</v>
      </c>
      <c r="E623" s="75" t="s">
        <v>293</v>
      </c>
      <c r="F623" s="86">
        <v>5</v>
      </c>
      <c r="G623" s="80">
        <v>466.1</v>
      </c>
      <c r="H623" s="81" t="s">
        <v>341</v>
      </c>
    </row>
    <row r="624" spans="1:8" ht="17.25" customHeight="1">
      <c r="A624" s="87" t="s">
        <v>339</v>
      </c>
      <c r="B624" s="66">
        <v>623</v>
      </c>
      <c r="C624" s="84">
        <v>40511427</v>
      </c>
      <c r="D624" s="76">
        <v>40966</v>
      </c>
      <c r="E624" s="75" t="s">
        <v>293</v>
      </c>
      <c r="F624" s="86">
        <v>12</v>
      </c>
      <c r="G624" s="80">
        <v>466.1</v>
      </c>
      <c r="H624" s="81" t="s">
        <v>341</v>
      </c>
    </row>
    <row r="625" spans="1:8" ht="17.25" customHeight="1">
      <c r="A625" s="87" t="s">
        <v>342</v>
      </c>
      <c r="B625" s="66">
        <v>624</v>
      </c>
      <c r="C625" s="110">
        <v>40480410</v>
      </c>
      <c r="D625" s="111">
        <v>40959</v>
      </c>
      <c r="E625" s="75" t="s">
        <v>293</v>
      </c>
      <c r="F625" s="112">
        <v>1</v>
      </c>
      <c r="G625" s="80">
        <v>466.1</v>
      </c>
      <c r="H625" s="87" t="s">
        <v>132</v>
      </c>
    </row>
    <row r="626" spans="1:8" ht="17.25" customHeight="1">
      <c r="A626" s="87" t="s">
        <v>342</v>
      </c>
      <c r="B626" s="66">
        <v>625</v>
      </c>
      <c r="C626" s="84">
        <v>40480507</v>
      </c>
      <c r="D626" s="111">
        <v>40959</v>
      </c>
      <c r="E626" s="75" t="s">
        <v>293</v>
      </c>
      <c r="F626" s="112">
        <v>2.5</v>
      </c>
      <c r="G626" s="80">
        <v>466.1</v>
      </c>
      <c r="H626" s="113" t="s">
        <v>186</v>
      </c>
    </row>
    <row r="627" spans="1:8" ht="17.25" customHeight="1">
      <c r="A627" s="87" t="s">
        <v>342</v>
      </c>
      <c r="B627" s="66">
        <v>626</v>
      </c>
      <c r="C627" s="110">
        <v>40480623</v>
      </c>
      <c r="D627" s="111">
        <v>40959</v>
      </c>
      <c r="E627" s="75" t="s">
        <v>293</v>
      </c>
      <c r="F627" s="112">
        <v>2.5</v>
      </c>
      <c r="G627" s="80">
        <v>466.1</v>
      </c>
      <c r="H627" s="113" t="s">
        <v>186</v>
      </c>
    </row>
    <row r="628" spans="1:8" ht="17.25" customHeight="1">
      <c r="A628" s="87" t="s">
        <v>342</v>
      </c>
      <c r="B628" s="66">
        <v>627</v>
      </c>
      <c r="C628" s="110">
        <v>40492685</v>
      </c>
      <c r="D628" s="111">
        <v>40941</v>
      </c>
      <c r="E628" s="75" t="s">
        <v>293</v>
      </c>
      <c r="F628" s="112">
        <v>5</v>
      </c>
      <c r="G628" s="80">
        <v>466.1</v>
      </c>
      <c r="H628" s="87" t="s">
        <v>132</v>
      </c>
    </row>
    <row r="629" spans="1:8" ht="17.25" customHeight="1">
      <c r="A629" s="87" t="s">
        <v>342</v>
      </c>
      <c r="B629" s="66">
        <v>628</v>
      </c>
      <c r="C629" s="84">
        <v>40494165</v>
      </c>
      <c r="D629" s="111">
        <v>40959</v>
      </c>
      <c r="E629" s="75" t="s">
        <v>293</v>
      </c>
      <c r="F629" s="112">
        <v>5</v>
      </c>
      <c r="G629" s="80">
        <v>466.1</v>
      </c>
      <c r="H629" s="87" t="s">
        <v>72</v>
      </c>
    </row>
    <row r="630" spans="1:8" ht="17.25" customHeight="1">
      <c r="A630" s="87" t="s">
        <v>342</v>
      </c>
      <c r="B630" s="66">
        <v>629</v>
      </c>
      <c r="C630" s="84">
        <v>40497740</v>
      </c>
      <c r="D630" s="111">
        <v>40940</v>
      </c>
      <c r="E630" s="75" t="s">
        <v>293</v>
      </c>
      <c r="F630" s="112">
        <v>10</v>
      </c>
      <c r="G630" s="80">
        <v>466.1</v>
      </c>
      <c r="H630" s="87" t="s">
        <v>132</v>
      </c>
    </row>
    <row r="631" spans="1:8" ht="17.25" customHeight="1">
      <c r="A631" s="87" t="s">
        <v>342</v>
      </c>
      <c r="B631" s="66">
        <v>630</v>
      </c>
      <c r="C631" s="84">
        <v>40500340</v>
      </c>
      <c r="D631" s="111">
        <v>40949</v>
      </c>
      <c r="E631" s="75" t="s">
        <v>293</v>
      </c>
      <c r="F631" s="112">
        <v>5</v>
      </c>
      <c r="G631" s="80">
        <v>466.1</v>
      </c>
      <c r="H631" s="87" t="s">
        <v>72</v>
      </c>
    </row>
    <row r="632" spans="1:8" ht="17.25" customHeight="1">
      <c r="A632" s="87" t="s">
        <v>342</v>
      </c>
      <c r="B632" s="66">
        <v>631</v>
      </c>
      <c r="C632" s="84">
        <v>40506050</v>
      </c>
      <c r="D632" s="85">
        <v>40954</v>
      </c>
      <c r="E632" s="75" t="s">
        <v>293</v>
      </c>
      <c r="F632" s="86">
        <v>6</v>
      </c>
      <c r="G632" s="80">
        <v>466.1</v>
      </c>
      <c r="H632" s="87" t="s">
        <v>127</v>
      </c>
    </row>
    <row r="633" spans="1:8" ht="17.25" customHeight="1">
      <c r="A633" s="87" t="s">
        <v>342</v>
      </c>
      <c r="B633" s="66">
        <v>632</v>
      </c>
      <c r="C633" s="84">
        <v>40506119</v>
      </c>
      <c r="D633" s="85">
        <v>40952</v>
      </c>
      <c r="E633" s="75" t="s">
        <v>293</v>
      </c>
      <c r="F633" s="86">
        <v>6</v>
      </c>
      <c r="G633" s="80">
        <v>466.1</v>
      </c>
      <c r="H633" s="87" t="s">
        <v>100</v>
      </c>
    </row>
    <row r="634" spans="1:8" ht="17.25" customHeight="1">
      <c r="A634" s="87" t="s">
        <v>343</v>
      </c>
      <c r="B634" s="66">
        <v>633</v>
      </c>
      <c r="C634" s="64">
        <v>40500665</v>
      </c>
      <c r="D634" s="114">
        <v>40959</v>
      </c>
      <c r="E634" s="75" t="s">
        <v>293</v>
      </c>
      <c r="F634" s="115">
        <v>8</v>
      </c>
      <c r="G634" s="80">
        <v>466.1</v>
      </c>
      <c r="H634" s="65" t="s">
        <v>162</v>
      </c>
    </row>
    <row r="635" spans="1:8" ht="17.25" customHeight="1">
      <c r="A635" s="87" t="s">
        <v>343</v>
      </c>
      <c r="B635" s="66">
        <v>634</v>
      </c>
      <c r="C635" s="84">
        <v>40501221</v>
      </c>
      <c r="D635" s="76">
        <v>40948</v>
      </c>
      <c r="E635" s="75" t="s">
        <v>293</v>
      </c>
      <c r="F635" s="77">
        <v>15</v>
      </c>
      <c r="G635" s="80">
        <v>466.1</v>
      </c>
      <c r="H635" s="72" t="s">
        <v>284</v>
      </c>
    </row>
    <row r="636" spans="1:8" ht="17.25" customHeight="1">
      <c r="A636" s="87" t="s">
        <v>344</v>
      </c>
      <c r="B636" s="66">
        <v>635</v>
      </c>
      <c r="C636" s="88">
        <v>40495398</v>
      </c>
      <c r="D636" s="85">
        <v>40946</v>
      </c>
      <c r="E636" s="75" t="s">
        <v>293</v>
      </c>
      <c r="F636" s="75">
        <v>15</v>
      </c>
      <c r="G636" s="80">
        <v>466.1</v>
      </c>
      <c r="H636" s="87" t="s">
        <v>33</v>
      </c>
    </row>
    <row r="637" spans="1:8" ht="17.25" customHeight="1">
      <c r="A637" s="87" t="s">
        <v>344</v>
      </c>
      <c r="B637" s="66">
        <v>636</v>
      </c>
      <c r="C637" s="88">
        <v>40495622</v>
      </c>
      <c r="D637" s="85">
        <v>40946</v>
      </c>
      <c r="E637" s="75" t="s">
        <v>293</v>
      </c>
      <c r="F637" s="75">
        <v>5</v>
      </c>
      <c r="G637" s="80">
        <v>466.1</v>
      </c>
      <c r="H637" s="87" t="s">
        <v>89</v>
      </c>
    </row>
    <row r="638" spans="1:8" ht="17.25" customHeight="1">
      <c r="A638" s="87" t="s">
        <v>344</v>
      </c>
      <c r="B638" s="66">
        <v>637</v>
      </c>
      <c r="C638" s="88">
        <v>40504002</v>
      </c>
      <c r="D638" s="85">
        <v>40968</v>
      </c>
      <c r="E638" s="75" t="s">
        <v>293</v>
      </c>
      <c r="F638" s="75">
        <v>5</v>
      </c>
      <c r="G638" s="80">
        <v>466.1</v>
      </c>
      <c r="H638" s="87" t="s">
        <v>140</v>
      </c>
    </row>
    <row r="639" spans="1:8" ht="17.25" customHeight="1">
      <c r="A639" s="87" t="s">
        <v>344</v>
      </c>
      <c r="B639" s="66">
        <v>638</v>
      </c>
      <c r="C639" s="88">
        <v>40504253</v>
      </c>
      <c r="D639" s="85">
        <v>40968</v>
      </c>
      <c r="E639" s="75" t="s">
        <v>293</v>
      </c>
      <c r="F639" s="75">
        <v>5</v>
      </c>
      <c r="G639" s="80">
        <v>466.1</v>
      </c>
      <c r="H639" s="87" t="s">
        <v>33</v>
      </c>
    </row>
    <row r="640" spans="1:8" ht="17.25" customHeight="1">
      <c r="A640" s="87" t="s">
        <v>344</v>
      </c>
      <c r="B640" s="66">
        <v>639</v>
      </c>
      <c r="C640" s="88">
        <v>40504467</v>
      </c>
      <c r="D640" s="85">
        <v>40968</v>
      </c>
      <c r="E640" s="75" t="s">
        <v>293</v>
      </c>
      <c r="F640" s="75">
        <v>5</v>
      </c>
      <c r="G640" s="80">
        <v>466.1</v>
      </c>
      <c r="H640" s="87" t="s">
        <v>33</v>
      </c>
    </row>
    <row r="641" spans="1:8" ht="17.25" customHeight="1">
      <c r="A641" s="87" t="s">
        <v>344</v>
      </c>
      <c r="B641" s="66">
        <v>640</v>
      </c>
      <c r="C641" s="88">
        <v>40504081</v>
      </c>
      <c r="D641" s="85">
        <v>40968</v>
      </c>
      <c r="E641" s="75" t="s">
        <v>293</v>
      </c>
      <c r="F641" s="75">
        <v>5</v>
      </c>
      <c r="G641" s="80">
        <v>466.1</v>
      </c>
      <c r="H641" s="87" t="s">
        <v>140</v>
      </c>
    </row>
    <row r="642" spans="1:8" ht="17.25" customHeight="1">
      <c r="A642" s="87" t="s">
        <v>344</v>
      </c>
      <c r="B642" s="66">
        <v>641</v>
      </c>
      <c r="C642" s="88">
        <v>40504552</v>
      </c>
      <c r="D642" s="85">
        <v>40968</v>
      </c>
      <c r="E642" s="75" t="s">
        <v>293</v>
      </c>
      <c r="F642" s="75">
        <v>5</v>
      </c>
      <c r="G642" s="80">
        <v>466.1</v>
      </c>
      <c r="H642" s="87" t="s">
        <v>147</v>
      </c>
    </row>
    <row r="643" spans="1:8" ht="17.25" customHeight="1">
      <c r="A643" s="87" t="s">
        <v>344</v>
      </c>
      <c r="B643" s="66">
        <v>642</v>
      </c>
      <c r="C643" s="88">
        <v>40504612</v>
      </c>
      <c r="D643" s="85">
        <v>40968</v>
      </c>
      <c r="E643" s="75" t="s">
        <v>293</v>
      </c>
      <c r="F643" s="75">
        <v>5</v>
      </c>
      <c r="G643" s="80">
        <v>466.1</v>
      </c>
      <c r="H643" s="87" t="s">
        <v>147</v>
      </c>
    </row>
    <row r="644" spans="1:8" ht="17.25" customHeight="1">
      <c r="A644" s="87" t="s">
        <v>344</v>
      </c>
      <c r="B644" s="66">
        <v>643</v>
      </c>
      <c r="C644" s="88">
        <v>40505513</v>
      </c>
      <c r="D644" s="85">
        <v>40956</v>
      </c>
      <c r="E644" s="75" t="s">
        <v>293</v>
      </c>
      <c r="F644" s="75">
        <v>1</v>
      </c>
      <c r="G644" s="80">
        <v>466.1</v>
      </c>
      <c r="H644" s="87" t="s">
        <v>147</v>
      </c>
    </row>
    <row r="645" spans="1:8" ht="17.25" customHeight="1">
      <c r="A645" s="87" t="s">
        <v>344</v>
      </c>
      <c r="B645" s="66">
        <v>644</v>
      </c>
      <c r="C645" s="88">
        <v>40506298</v>
      </c>
      <c r="D645" s="85">
        <v>40954</v>
      </c>
      <c r="E645" s="75" t="s">
        <v>293</v>
      </c>
      <c r="F645" s="75">
        <v>1</v>
      </c>
      <c r="G645" s="80">
        <v>466.1</v>
      </c>
      <c r="H645" s="87" t="s">
        <v>31</v>
      </c>
    </row>
    <row r="646" spans="1:8" ht="17.25" customHeight="1">
      <c r="A646" s="87" t="s">
        <v>345</v>
      </c>
      <c r="B646" s="66">
        <v>645</v>
      </c>
      <c r="C646" s="106">
        <v>40450783</v>
      </c>
      <c r="D646" s="101">
        <v>40949</v>
      </c>
      <c r="E646" s="75" t="s">
        <v>293</v>
      </c>
      <c r="F646" s="108">
        <v>5</v>
      </c>
      <c r="G646" s="80">
        <v>21000</v>
      </c>
      <c r="H646" s="87" t="s">
        <v>37</v>
      </c>
    </row>
    <row r="647" spans="1:8" ht="17.25" customHeight="1">
      <c r="A647" s="87" t="s">
        <v>345</v>
      </c>
      <c r="B647" s="66">
        <v>646</v>
      </c>
      <c r="C647" s="106">
        <v>40479029</v>
      </c>
      <c r="D647" s="101">
        <v>40953</v>
      </c>
      <c r="E647" s="75" t="s">
        <v>293</v>
      </c>
      <c r="F647" s="108">
        <v>15</v>
      </c>
      <c r="G647" s="80">
        <v>466.1</v>
      </c>
      <c r="H647" s="87" t="s">
        <v>52</v>
      </c>
    </row>
    <row r="648" spans="1:8" ht="17.25" customHeight="1">
      <c r="A648" s="87" t="s">
        <v>345</v>
      </c>
      <c r="B648" s="66">
        <v>647</v>
      </c>
      <c r="C648" s="106">
        <v>40480188</v>
      </c>
      <c r="D648" s="101">
        <v>40954</v>
      </c>
      <c r="E648" s="75" t="s">
        <v>293</v>
      </c>
      <c r="F648" s="108">
        <v>15</v>
      </c>
      <c r="G648" s="80">
        <v>466.1</v>
      </c>
      <c r="H648" s="87" t="s">
        <v>88</v>
      </c>
    </row>
    <row r="649" spans="1:8" ht="17.25" customHeight="1">
      <c r="A649" s="87" t="s">
        <v>345</v>
      </c>
      <c r="B649" s="66">
        <v>648</v>
      </c>
      <c r="C649" s="106">
        <v>40480074</v>
      </c>
      <c r="D649" s="101">
        <v>40954</v>
      </c>
      <c r="E649" s="75" t="s">
        <v>293</v>
      </c>
      <c r="F649" s="108">
        <v>15</v>
      </c>
      <c r="G649" s="80">
        <v>466.1</v>
      </c>
      <c r="H649" s="87" t="s">
        <v>88</v>
      </c>
    </row>
    <row r="650" spans="1:8" ht="17.25" customHeight="1">
      <c r="A650" s="87" t="s">
        <v>345</v>
      </c>
      <c r="B650" s="66">
        <v>649</v>
      </c>
      <c r="C650" s="106">
        <v>40481155</v>
      </c>
      <c r="D650" s="101">
        <v>40948</v>
      </c>
      <c r="E650" s="75" t="s">
        <v>293</v>
      </c>
      <c r="F650" s="108">
        <v>10</v>
      </c>
      <c r="G650" s="80">
        <v>466.1</v>
      </c>
      <c r="H650" s="81" t="s">
        <v>120</v>
      </c>
    </row>
    <row r="651" spans="1:8" ht="17.25" customHeight="1">
      <c r="A651" s="87" t="s">
        <v>345</v>
      </c>
      <c r="B651" s="66">
        <v>650</v>
      </c>
      <c r="C651" s="106">
        <v>40481090</v>
      </c>
      <c r="D651" s="101">
        <v>40949</v>
      </c>
      <c r="E651" s="75" t="s">
        <v>293</v>
      </c>
      <c r="F651" s="108">
        <v>10</v>
      </c>
      <c r="G651" s="80">
        <v>466.1</v>
      </c>
      <c r="H651" s="81" t="s">
        <v>120</v>
      </c>
    </row>
    <row r="652" spans="1:8" ht="17.25" customHeight="1">
      <c r="A652" s="87" t="s">
        <v>345</v>
      </c>
      <c r="B652" s="66">
        <v>651</v>
      </c>
      <c r="C652" s="106">
        <v>40480885</v>
      </c>
      <c r="D652" s="101">
        <v>40949</v>
      </c>
      <c r="E652" s="75" t="s">
        <v>293</v>
      </c>
      <c r="F652" s="108">
        <v>10</v>
      </c>
      <c r="G652" s="80">
        <v>466.1</v>
      </c>
      <c r="H652" s="81" t="s">
        <v>120</v>
      </c>
    </row>
    <row r="653" spans="1:8" ht="17.25" customHeight="1">
      <c r="A653" s="87" t="s">
        <v>345</v>
      </c>
      <c r="B653" s="66">
        <v>652</v>
      </c>
      <c r="C653" s="106">
        <v>40481563</v>
      </c>
      <c r="D653" s="101">
        <v>40955</v>
      </c>
      <c r="E653" s="75" t="s">
        <v>293</v>
      </c>
      <c r="F653" s="108">
        <v>6</v>
      </c>
      <c r="G653" s="80">
        <v>466.1</v>
      </c>
      <c r="H653" s="87" t="s">
        <v>88</v>
      </c>
    </row>
    <row r="654" spans="1:8" ht="17.25" customHeight="1">
      <c r="A654" s="87" t="s">
        <v>345</v>
      </c>
      <c r="B654" s="66">
        <v>653</v>
      </c>
      <c r="C654" s="106">
        <v>40481584</v>
      </c>
      <c r="D654" s="101">
        <v>40968</v>
      </c>
      <c r="E654" s="75" t="s">
        <v>293</v>
      </c>
      <c r="F654" s="108">
        <v>5</v>
      </c>
      <c r="G654" s="80">
        <v>466.1</v>
      </c>
      <c r="H654" s="87" t="s">
        <v>37</v>
      </c>
    </row>
    <row r="655" spans="1:8" ht="17.25" customHeight="1">
      <c r="A655" s="87" t="s">
        <v>345</v>
      </c>
      <c r="B655" s="66">
        <v>654</v>
      </c>
      <c r="C655" s="106">
        <v>40481990</v>
      </c>
      <c r="D655" s="101">
        <v>40948</v>
      </c>
      <c r="E655" s="75" t="s">
        <v>293</v>
      </c>
      <c r="F655" s="108">
        <v>15</v>
      </c>
      <c r="G655" s="80">
        <v>466.1</v>
      </c>
      <c r="H655" s="81" t="s">
        <v>120</v>
      </c>
    </row>
    <row r="656" spans="1:8" ht="17.25" customHeight="1">
      <c r="A656" s="87" t="s">
        <v>345</v>
      </c>
      <c r="B656" s="66">
        <v>655</v>
      </c>
      <c r="C656" s="106">
        <v>40482758</v>
      </c>
      <c r="D656" s="101">
        <v>40945</v>
      </c>
      <c r="E656" s="75" t="s">
        <v>293</v>
      </c>
      <c r="F656" s="108">
        <v>10</v>
      </c>
      <c r="G656" s="80">
        <v>466.1</v>
      </c>
      <c r="H656" s="81" t="s">
        <v>71</v>
      </c>
    </row>
    <row r="657" spans="1:8" ht="17.25" customHeight="1">
      <c r="A657" s="87" t="s">
        <v>345</v>
      </c>
      <c r="B657" s="66">
        <v>656</v>
      </c>
      <c r="C657" s="106">
        <v>40483263</v>
      </c>
      <c r="D657" s="101">
        <v>40948</v>
      </c>
      <c r="E657" s="75" t="s">
        <v>293</v>
      </c>
      <c r="F657" s="108">
        <v>15</v>
      </c>
      <c r="G657" s="80">
        <v>466.1</v>
      </c>
      <c r="H657" s="81" t="s">
        <v>71</v>
      </c>
    </row>
    <row r="658" spans="1:8" ht="17.25" customHeight="1">
      <c r="A658" s="87" t="s">
        <v>345</v>
      </c>
      <c r="B658" s="66">
        <v>657</v>
      </c>
      <c r="C658" s="106">
        <v>40466110</v>
      </c>
      <c r="D658" s="101">
        <v>40946</v>
      </c>
      <c r="E658" s="75" t="s">
        <v>293</v>
      </c>
      <c r="F658" s="108">
        <v>6</v>
      </c>
      <c r="G658" s="80">
        <v>466.1</v>
      </c>
      <c r="H658" s="87" t="s">
        <v>37</v>
      </c>
    </row>
    <row r="659" spans="1:8" ht="17.25" customHeight="1">
      <c r="A659" s="87" t="s">
        <v>345</v>
      </c>
      <c r="B659" s="66">
        <v>658</v>
      </c>
      <c r="C659" s="106">
        <v>40484396</v>
      </c>
      <c r="D659" s="101">
        <v>40942</v>
      </c>
      <c r="E659" s="75" t="s">
        <v>293</v>
      </c>
      <c r="F659" s="108">
        <v>15</v>
      </c>
      <c r="G659" s="80">
        <v>466.1</v>
      </c>
      <c r="H659" s="81" t="s">
        <v>278</v>
      </c>
    </row>
    <row r="660" spans="1:8" ht="17.25" customHeight="1">
      <c r="A660" s="87" t="s">
        <v>345</v>
      </c>
      <c r="B660" s="66">
        <v>659</v>
      </c>
      <c r="C660" s="106">
        <v>40487063</v>
      </c>
      <c r="D660" s="101">
        <v>40953</v>
      </c>
      <c r="E660" s="75" t="s">
        <v>293</v>
      </c>
      <c r="F660" s="108">
        <v>15</v>
      </c>
      <c r="G660" s="80">
        <v>466.1</v>
      </c>
      <c r="H660" s="87" t="s">
        <v>37</v>
      </c>
    </row>
    <row r="661" spans="1:8" ht="17.25" customHeight="1">
      <c r="A661" s="87" t="s">
        <v>345</v>
      </c>
      <c r="B661" s="66">
        <v>660</v>
      </c>
      <c r="C661" s="106">
        <v>40486921</v>
      </c>
      <c r="D661" s="101">
        <v>40941</v>
      </c>
      <c r="E661" s="75" t="s">
        <v>293</v>
      </c>
      <c r="F661" s="108">
        <v>6</v>
      </c>
      <c r="G661" s="80">
        <v>466.1</v>
      </c>
      <c r="H661" s="87" t="s">
        <v>88</v>
      </c>
    </row>
    <row r="662" spans="1:8" ht="17.25" customHeight="1">
      <c r="A662" s="87" t="s">
        <v>345</v>
      </c>
      <c r="B662" s="66">
        <v>661</v>
      </c>
      <c r="C662" s="106">
        <v>40487666</v>
      </c>
      <c r="D662" s="101">
        <v>40942</v>
      </c>
      <c r="E662" s="75" t="s">
        <v>293</v>
      </c>
      <c r="F662" s="108">
        <v>15</v>
      </c>
      <c r="G662" s="80">
        <v>466.1</v>
      </c>
      <c r="H662" s="87" t="s">
        <v>37</v>
      </c>
    </row>
    <row r="663" spans="1:8" ht="17.25" customHeight="1">
      <c r="A663" s="87" t="s">
        <v>345</v>
      </c>
      <c r="B663" s="66">
        <v>662</v>
      </c>
      <c r="C663" s="106">
        <v>40489052</v>
      </c>
      <c r="D663" s="101">
        <v>40967</v>
      </c>
      <c r="E663" s="75" t="s">
        <v>293</v>
      </c>
      <c r="F663" s="108">
        <v>15</v>
      </c>
      <c r="G663" s="80">
        <v>466.1</v>
      </c>
      <c r="H663" s="81" t="s">
        <v>23</v>
      </c>
    </row>
    <row r="664" spans="1:8" ht="17.25" customHeight="1">
      <c r="A664" s="87" t="s">
        <v>345</v>
      </c>
      <c r="B664" s="66">
        <v>663</v>
      </c>
      <c r="C664" s="106">
        <v>40489074</v>
      </c>
      <c r="D664" s="101">
        <v>40960</v>
      </c>
      <c r="E664" s="75" t="s">
        <v>293</v>
      </c>
      <c r="F664" s="108">
        <v>10</v>
      </c>
      <c r="G664" s="80">
        <v>466.1</v>
      </c>
      <c r="H664" s="87" t="s">
        <v>37</v>
      </c>
    </row>
    <row r="665" spans="1:8" ht="17.25" customHeight="1">
      <c r="A665" s="87" t="s">
        <v>345</v>
      </c>
      <c r="B665" s="66">
        <v>664</v>
      </c>
      <c r="C665" s="106">
        <v>40486392</v>
      </c>
      <c r="D665" s="101">
        <v>40963</v>
      </c>
      <c r="E665" s="75" t="s">
        <v>293</v>
      </c>
      <c r="F665" s="108">
        <v>15</v>
      </c>
      <c r="G665" s="80">
        <v>466.1</v>
      </c>
      <c r="H665" s="81" t="s">
        <v>32</v>
      </c>
    </row>
    <row r="666" spans="1:8" ht="17.25" customHeight="1">
      <c r="A666" s="87" t="s">
        <v>345</v>
      </c>
      <c r="B666" s="66">
        <v>665</v>
      </c>
      <c r="C666" s="106">
        <v>40475769</v>
      </c>
      <c r="D666" s="101">
        <v>40952</v>
      </c>
      <c r="E666" s="75" t="s">
        <v>293</v>
      </c>
      <c r="F666" s="108">
        <v>6</v>
      </c>
      <c r="G666" s="80">
        <v>466.1</v>
      </c>
      <c r="H666" s="87" t="s">
        <v>37</v>
      </c>
    </row>
    <row r="667" spans="1:8" ht="17.25" customHeight="1">
      <c r="A667" s="87" t="s">
        <v>345</v>
      </c>
      <c r="B667" s="66">
        <v>666</v>
      </c>
      <c r="C667" s="106">
        <v>40488304</v>
      </c>
      <c r="D667" s="101">
        <v>40946</v>
      </c>
      <c r="E667" s="75" t="s">
        <v>293</v>
      </c>
      <c r="F667" s="108">
        <v>15</v>
      </c>
      <c r="G667" s="80">
        <v>466.1</v>
      </c>
      <c r="H667" s="87" t="s">
        <v>52</v>
      </c>
    </row>
    <row r="668" spans="1:8" ht="17.25" customHeight="1">
      <c r="A668" s="87" t="s">
        <v>345</v>
      </c>
      <c r="B668" s="66">
        <v>667</v>
      </c>
      <c r="C668" s="106">
        <v>40490211</v>
      </c>
      <c r="D668" s="101">
        <v>40959</v>
      </c>
      <c r="E668" s="75" t="s">
        <v>293</v>
      </c>
      <c r="F668" s="108">
        <v>10</v>
      </c>
      <c r="G668" s="80">
        <v>466.1</v>
      </c>
      <c r="H668" s="87" t="s">
        <v>88</v>
      </c>
    </row>
    <row r="669" spans="1:8" ht="17.25" customHeight="1">
      <c r="A669" s="87" t="s">
        <v>345</v>
      </c>
      <c r="B669" s="66">
        <v>668</v>
      </c>
      <c r="C669" s="106">
        <v>40490481</v>
      </c>
      <c r="D669" s="101">
        <v>40952</v>
      </c>
      <c r="E669" s="75" t="s">
        <v>293</v>
      </c>
      <c r="F669" s="108">
        <v>15</v>
      </c>
      <c r="G669" s="80">
        <v>466.1</v>
      </c>
      <c r="H669" s="81" t="s">
        <v>32</v>
      </c>
    </row>
    <row r="670" spans="1:8" ht="17.25" customHeight="1">
      <c r="A670" s="87" t="s">
        <v>345</v>
      </c>
      <c r="B670" s="66">
        <v>669</v>
      </c>
      <c r="C670" s="106">
        <v>40491076</v>
      </c>
      <c r="D670" s="101">
        <v>40948</v>
      </c>
      <c r="E670" s="75" t="s">
        <v>293</v>
      </c>
      <c r="F670" s="108">
        <v>15</v>
      </c>
      <c r="G670" s="80">
        <v>466.1</v>
      </c>
      <c r="H670" s="81" t="s">
        <v>23</v>
      </c>
    </row>
    <row r="671" spans="1:8" ht="17.25" customHeight="1">
      <c r="A671" s="87" t="s">
        <v>345</v>
      </c>
      <c r="B671" s="66">
        <v>670</v>
      </c>
      <c r="C671" s="106">
        <v>40491328</v>
      </c>
      <c r="D671" s="101">
        <v>40940</v>
      </c>
      <c r="E671" s="75" t="s">
        <v>293</v>
      </c>
      <c r="F671" s="108">
        <v>15</v>
      </c>
      <c r="G671" s="80">
        <v>466.1</v>
      </c>
      <c r="H671" s="87" t="s">
        <v>88</v>
      </c>
    </row>
    <row r="672" spans="1:8" ht="17.25" customHeight="1">
      <c r="A672" s="87" t="s">
        <v>345</v>
      </c>
      <c r="B672" s="66">
        <v>671</v>
      </c>
      <c r="C672" s="106">
        <v>40491979</v>
      </c>
      <c r="D672" s="101">
        <v>40945</v>
      </c>
      <c r="E672" s="75" t="s">
        <v>293</v>
      </c>
      <c r="F672" s="108">
        <v>15</v>
      </c>
      <c r="G672" s="80">
        <v>466.1</v>
      </c>
      <c r="H672" s="87" t="s">
        <v>52</v>
      </c>
    </row>
    <row r="673" spans="1:8" ht="17.25" customHeight="1">
      <c r="A673" s="87" t="s">
        <v>345</v>
      </c>
      <c r="B673" s="66">
        <v>672</v>
      </c>
      <c r="C673" s="106">
        <v>40492936</v>
      </c>
      <c r="D673" s="101">
        <v>40967</v>
      </c>
      <c r="E673" s="75" t="s">
        <v>293</v>
      </c>
      <c r="F673" s="108">
        <v>10</v>
      </c>
      <c r="G673" s="80">
        <v>466.1</v>
      </c>
      <c r="H673" s="87" t="s">
        <v>37</v>
      </c>
    </row>
    <row r="674" spans="1:8" ht="17.25" customHeight="1">
      <c r="A674" s="87" t="s">
        <v>345</v>
      </c>
      <c r="B674" s="66">
        <v>673</v>
      </c>
      <c r="C674" s="106">
        <v>40494086</v>
      </c>
      <c r="D674" s="101">
        <v>40967</v>
      </c>
      <c r="E674" s="75" t="s">
        <v>293</v>
      </c>
      <c r="F674" s="108">
        <v>15</v>
      </c>
      <c r="G674" s="80">
        <v>466.1</v>
      </c>
      <c r="H674" s="87" t="s">
        <v>37</v>
      </c>
    </row>
    <row r="675" spans="1:8" ht="17.25" customHeight="1">
      <c r="A675" s="87" t="s">
        <v>345</v>
      </c>
      <c r="B675" s="66">
        <v>674</v>
      </c>
      <c r="C675" s="106">
        <v>40494838</v>
      </c>
      <c r="D675" s="101">
        <v>40967</v>
      </c>
      <c r="E675" s="75" t="s">
        <v>293</v>
      </c>
      <c r="F675" s="108">
        <v>15</v>
      </c>
      <c r="G675" s="80">
        <v>466.1</v>
      </c>
      <c r="H675" s="87" t="s">
        <v>37</v>
      </c>
    </row>
    <row r="676" spans="1:8" ht="17.25" customHeight="1">
      <c r="A676" s="87" t="s">
        <v>345</v>
      </c>
      <c r="B676" s="66">
        <v>675</v>
      </c>
      <c r="C676" s="106">
        <v>40494782</v>
      </c>
      <c r="D676" s="101">
        <v>40967</v>
      </c>
      <c r="E676" s="75" t="s">
        <v>293</v>
      </c>
      <c r="F676" s="108">
        <v>15</v>
      </c>
      <c r="G676" s="80">
        <v>466.1</v>
      </c>
      <c r="H676" s="87" t="s">
        <v>37</v>
      </c>
    </row>
    <row r="677" spans="1:8" ht="17.25" customHeight="1">
      <c r="A677" s="87" t="s">
        <v>345</v>
      </c>
      <c r="B677" s="66">
        <v>676</v>
      </c>
      <c r="C677" s="106">
        <v>40494188</v>
      </c>
      <c r="D677" s="101">
        <v>40967</v>
      </c>
      <c r="E677" s="75" t="s">
        <v>293</v>
      </c>
      <c r="F677" s="108">
        <v>10</v>
      </c>
      <c r="G677" s="80">
        <v>466.1</v>
      </c>
      <c r="H677" s="87" t="s">
        <v>37</v>
      </c>
    </row>
    <row r="678" spans="1:8" ht="17.25" customHeight="1">
      <c r="A678" s="87" t="s">
        <v>345</v>
      </c>
      <c r="B678" s="66">
        <v>677</v>
      </c>
      <c r="C678" s="106">
        <v>40494010</v>
      </c>
      <c r="D678" s="101">
        <v>40967</v>
      </c>
      <c r="E678" s="75" t="s">
        <v>293</v>
      </c>
      <c r="F678" s="108">
        <v>10</v>
      </c>
      <c r="G678" s="80">
        <v>466.1</v>
      </c>
      <c r="H678" s="87" t="s">
        <v>37</v>
      </c>
    </row>
    <row r="679" spans="1:8" ht="17.25" customHeight="1">
      <c r="A679" s="87" t="s">
        <v>345</v>
      </c>
      <c r="B679" s="66">
        <v>678</v>
      </c>
      <c r="C679" s="106">
        <v>40496121</v>
      </c>
      <c r="D679" s="101">
        <v>40967</v>
      </c>
      <c r="E679" s="75" t="s">
        <v>293</v>
      </c>
      <c r="F679" s="108">
        <v>15</v>
      </c>
      <c r="G679" s="80">
        <v>466.1</v>
      </c>
      <c r="H679" s="87" t="s">
        <v>37</v>
      </c>
    </row>
    <row r="680" spans="1:8" ht="17.25" customHeight="1">
      <c r="A680" s="87" t="s">
        <v>345</v>
      </c>
      <c r="B680" s="66">
        <v>679</v>
      </c>
      <c r="C680" s="106">
        <v>40496189</v>
      </c>
      <c r="D680" s="101">
        <v>40967</v>
      </c>
      <c r="E680" s="75" t="s">
        <v>293</v>
      </c>
      <c r="F680" s="108">
        <v>15</v>
      </c>
      <c r="G680" s="80">
        <v>466.1</v>
      </c>
      <c r="H680" s="87" t="s">
        <v>37</v>
      </c>
    </row>
    <row r="681" spans="1:8" ht="17.25" customHeight="1">
      <c r="A681" s="87" t="s">
        <v>345</v>
      </c>
      <c r="B681" s="66">
        <v>680</v>
      </c>
      <c r="C681" s="106">
        <v>40495112</v>
      </c>
      <c r="D681" s="101">
        <v>40967</v>
      </c>
      <c r="E681" s="75" t="s">
        <v>293</v>
      </c>
      <c r="F681" s="108">
        <v>10</v>
      </c>
      <c r="G681" s="80">
        <v>466.1</v>
      </c>
      <c r="H681" s="87" t="s">
        <v>37</v>
      </c>
    </row>
    <row r="682" spans="1:8" ht="17.25" customHeight="1">
      <c r="A682" s="87" t="s">
        <v>345</v>
      </c>
      <c r="B682" s="66">
        <v>681</v>
      </c>
      <c r="C682" s="106">
        <v>40495730</v>
      </c>
      <c r="D682" s="101">
        <v>40963</v>
      </c>
      <c r="E682" s="75" t="s">
        <v>293</v>
      </c>
      <c r="F682" s="108">
        <v>15</v>
      </c>
      <c r="G682" s="80">
        <v>466.1</v>
      </c>
      <c r="H682" s="81" t="s">
        <v>32</v>
      </c>
    </row>
    <row r="683" spans="1:8" ht="17.25" customHeight="1">
      <c r="A683" s="87" t="s">
        <v>345</v>
      </c>
      <c r="B683" s="66">
        <v>682</v>
      </c>
      <c r="C683" s="106">
        <v>40495779</v>
      </c>
      <c r="D683" s="101">
        <v>40963</v>
      </c>
      <c r="E683" s="75" t="s">
        <v>293</v>
      </c>
      <c r="F683" s="108">
        <v>15</v>
      </c>
      <c r="G683" s="80">
        <v>466.1</v>
      </c>
      <c r="H683" s="81" t="s">
        <v>32</v>
      </c>
    </row>
    <row r="684" spans="1:8" ht="17.25" customHeight="1">
      <c r="A684" s="87" t="s">
        <v>345</v>
      </c>
      <c r="B684" s="66">
        <v>683</v>
      </c>
      <c r="C684" s="106">
        <v>40495052</v>
      </c>
      <c r="D684" s="101">
        <v>40948</v>
      </c>
      <c r="E684" s="75" t="s">
        <v>293</v>
      </c>
      <c r="F684" s="108">
        <v>10</v>
      </c>
      <c r="G684" s="80">
        <v>466.1</v>
      </c>
      <c r="H684" s="81" t="s">
        <v>120</v>
      </c>
    </row>
    <row r="685" spans="1:8" ht="17.25" customHeight="1">
      <c r="A685" s="87" t="s">
        <v>345</v>
      </c>
      <c r="B685" s="66">
        <v>684</v>
      </c>
      <c r="C685" s="106">
        <v>40496078</v>
      </c>
      <c r="D685" s="101">
        <v>40940</v>
      </c>
      <c r="E685" s="75" t="s">
        <v>293</v>
      </c>
      <c r="F685" s="108">
        <v>6</v>
      </c>
      <c r="G685" s="80">
        <v>466.1</v>
      </c>
      <c r="H685" s="87" t="s">
        <v>52</v>
      </c>
    </row>
    <row r="686" spans="1:8" ht="17.25" customHeight="1">
      <c r="A686" s="87" t="s">
        <v>345</v>
      </c>
      <c r="B686" s="66">
        <v>685</v>
      </c>
      <c r="C686" s="106">
        <v>40496215</v>
      </c>
      <c r="D686" s="101">
        <v>40952</v>
      </c>
      <c r="E686" s="75" t="s">
        <v>293</v>
      </c>
      <c r="F686" s="108">
        <v>15</v>
      </c>
      <c r="G686" s="80">
        <v>466.1</v>
      </c>
      <c r="H686" s="87" t="s">
        <v>88</v>
      </c>
    </row>
    <row r="687" spans="1:8" ht="17.25" customHeight="1">
      <c r="A687" s="87" t="s">
        <v>345</v>
      </c>
      <c r="B687" s="66">
        <v>686</v>
      </c>
      <c r="C687" s="106">
        <v>40496303</v>
      </c>
      <c r="D687" s="101">
        <v>40952</v>
      </c>
      <c r="E687" s="75" t="s">
        <v>293</v>
      </c>
      <c r="F687" s="108">
        <v>15</v>
      </c>
      <c r="G687" s="80">
        <v>466.1</v>
      </c>
      <c r="H687" s="87" t="s">
        <v>88</v>
      </c>
    </row>
    <row r="688" spans="1:8" ht="17.25" customHeight="1">
      <c r="A688" s="87" t="s">
        <v>345</v>
      </c>
      <c r="B688" s="66">
        <v>687</v>
      </c>
      <c r="C688" s="106">
        <v>40496502</v>
      </c>
      <c r="D688" s="101">
        <v>40945</v>
      </c>
      <c r="E688" s="75" t="s">
        <v>293</v>
      </c>
      <c r="F688" s="108">
        <v>15</v>
      </c>
      <c r="G688" s="80">
        <v>466.1</v>
      </c>
      <c r="H688" s="87" t="s">
        <v>52</v>
      </c>
    </row>
    <row r="689" spans="1:8" ht="17.25" customHeight="1">
      <c r="A689" s="87" t="s">
        <v>345</v>
      </c>
      <c r="B689" s="66">
        <v>688</v>
      </c>
      <c r="C689" s="106">
        <v>40497183</v>
      </c>
      <c r="D689" s="101">
        <v>40942</v>
      </c>
      <c r="E689" s="75" t="s">
        <v>293</v>
      </c>
      <c r="F689" s="108">
        <v>15</v>
      </c>
      <c r="G689" s="80">
        <v>466.1</v>
      </c>
      <c r="H689" s="87" t="s">
        <v>37</v>
      </c>
    </row>
    <row r="690" spans="1:8" ht="17.25" customHeight="1">
      <c r="A690" s="87" t="s">
        <v>345</v>
      </c>
      <c r="B690" s="66">
        <v>689</v>
      </c>
      <c r="C690" s="106">
        <v>40497106</v>
      </c>
      <c r="D690" s="101">
        <v>40946</v>
      </c>
      <c r="E690" s="75" t="s">
        <v>293</v>
      </c>
      <c r="F690" s="108">
        <v>15</v>
      </c>
      <c r="G690" s="80">
        <v>466.1</v>
      </c>
      <c r="H690" s="87" t="s">
        <v>52</v>
      </c>
    </row>
    <row r="691" spans="1:8" ht="17.25" customHeight="1">
      <c r="A691" s="87" t="s">
        <v>345</v>
      </c>
      <c r="B691" s="66">
        <v>690</v>
      </c>
      <c r="C691" s="106">
        <v>40498955</v>
      </c>
      <c r="D691" s="101">
        <v>40959</v>
      </c>
      <c r="E691" s="75" t="s">
        <v>293</v>
      </c>
      <c r="F691" s="108">
        <v>10</v>
      </c>
      <c r="G691" s="80">
        <v>466.1</v>
      </c>
      <c r="H691" s="81" t="s">
        <v>23</v>
      </c>
    </row>
    <row r="692" spans="1:8" ht="17.25" customHeight="1">
      <c r="A692" s="87" t="s">
        <v>345</v>
      </c>
      <c r="B692" s="66">
        <v>691</v>
      </c>
      <c r="C692" s="106">
        <v>40497522</v>
      </c>
      <c r="D692" s="101">
        <v>40959</v>
      </c>
      <c r="E692" s="75" t="s">
        <v>293</v>
      </c>
      <c r="F692" s="108">
        <v>10</v>
      </c>
      <c r="G692" s="80">
        <v>466.1</v>
      </c>
      <c r="H692" s="81" t="s">
        <v>23</v>
      </c>
    </row>
    <row r="693" spans="1:8" ht="17.25" customHeight="1">
      <c r="A693" s="87" t="s">
        <v>345</v>
      </c>
      <c r="B693" s="66">
        <v>692</v>
      </c>
      <c r="C693" s="106">
        <v>40497750</v>
      </c>
      <c r="D693" s="101">
        <v>40959</v>
      </c>
      <c r="E693" s="75" t="s">
        <v>293</v>
      </c>
      <c r="F693" s="108">
        <v>10</v>
      </c>
      <c r="G693" s="80">
        <v>466.1</v>
      </c>
      <c r="H693" s="81" t="s">
        <v>23</v>
      </c>
    </row>
    <row r="694" spans="1:8" ht="17.25" customHeight="1">
      <c r="A694" s="87" t="s">
        <v>345</v>
      </c>
      <c r="B694" s="66">
        <v>693</v>
      </c>
      <c r="C694" s="106">
        <v>40497842</v>
      </c>
      <c r="D694" s="101">
        <v>40959</v>
      </c>
      <c r="E694" s="75" t="s">
        <v>293</v>
      </c>
      <c r="F694" s="108">
        <v>10</v>
      </c>
      <c r="G694" s="80">
        <v>466.1</v>
      </c>
      <c r="H694" s="81" t="s">
        <v>23</v>
      </c>
    </row>
    <row r="695" spans="1:8" ht="17.25" customHeight="1">
      <c r="A695" s="87" t="s">
        <v>345</v>
      </c>
      <c r="B695" s="66">
        <v>694</v>
      </c>
      <c r="C695" s="106">
        <v>40497952</v>
      </c>
      <c r="D695" s="101">
        <v>40959</v>
      </c>
      <c r="E695" s="75" t="s">
        <v>293</v>
      </c>
      <c r="F695" s="108">
        <v>10</v>
      </c>
      <c r="G695" s="80">
        <v>466.1</v>
      </c>
      <c r="H695" s="81" t="s">
        <v>23</v>
      </c>
    </row>
    <row r="696" spans="1:8" ht="17.25" customHeight="1">
      <c r="A696" s="87" t="s">
        <v>345</v>
      </c>
      <c r="B696" s="66">
        <v>695</v>
      </c>
      <c r="C696" s="106">
        <v>40498181</v>
      </c>
      <c r="D696" s="101">
        <v>40959</v>
      </c>
      <c r="E696" s="75" t="s">
        <v>293</v>
      </c>
      <c r="F696" s="108">
        <v>10</v>
      </c>
      <c r="G696" s="80">
        <v>466.1</v>
      </c>
      <c r="H696" s="81" t="s">
        <v>23</v>
      </c>
    </row>
    <row r="697" spans="1:8" ht="17.25" customHeight="1">
      <c r="A697" s="87" t="s">
        <v>345</v>
      </c>
      <c r="B697" s="66">
        <v>696</v>
      </c>
      <c r="C697" s="106">
        <v>40498080</v>
      </c>
      <c r="D697" s="101">
        <v>40956</v>
      </c>
      <c r="E697" s="75" t="s">
        <v>293</v>
      </c>
      <c r="F697" s="108">
        <v>10</v>
      </c>
      <c r="G697" s="80">
        <v>466.1</v>
      </c>
      <c r="H697" s="81" t="s">
        <v>23</v>
      </c>
    </row>
    <row r="698" spans="1:8" ht="17.25" customHeight="1">
      <c r="A698" s="87" t="s">
        <v>345</v>
      </c>
      <c r="B698" s="66">
        <v>697</v>
      </c>
      <c r="C698" s="106">
        <v>40498440</v>
      </c>
      <c r="D698" s="101">
        <v>40959</v>
      </c>
      <c r="E698" s="75" t="s">
        <v>293</v>
      </c>
      <c r="F698" s="108">
        <v>10</v>
      </c>
      <c r="G698" s="80">
        <v>466.1</v>
      </c>
      <c r="H698" s="81" t="s">
        <v>23</v>
      </c>
    </row>
    <row r="699" spans="1:8" ht="17.25" customHeight="1">
      <c r="A699" s="87" t="s">
        <v>345</v>
      </c>
      <c r="B699" s="66">
        <v>698</v>
      </c>
      <c r="C699" s="106">
        <v>40498305</v>
      </c>
      <c r="D699" s="101">
        <v>40959</v>
      </c>
      <c r="E699" s="75" t="s">
        <v>293</v>
      </c>
      <c r="F699" s="108">
        <v>10</v>
      </c>
      <c r="G699" s="80">
        <v>466.1</v>
      </c>
      <c r="H699" s="81" t="s">
        <v>23</v>
      </c>
    </row>
    <row r="700" spans="1:8" ht="17.25" customHeight="1">
      <c r="A700" s="87" t="s">
        <v>345</v>
      </c>
      <c r="B700" s="66">
        <v>699</v>
      </c>
      <c r="C700" s="106">
        <v>40499559</v>
      </c>
      <c r="D700" s="101">
        <v>40952</v>
      </c>
      <c r="E700" s="75" t="s">
        <v>293</v>
      </c>
      <c r="F700" s="108">
        <v>15</v>
      </c>
      <c r="G700" s="80">
        <v>466.1</v>
      </c>
      <c r="H700" s="87" t="s">
        <v>37</v>
      </c>
    </row>
    <row r="701" spans="1:8" ht="17.25" customHeight="1">
      <c r="A701" s="87" t="s">
        <v>345</v>
      </c>
      <c r="B701" s="66">
        <v>700</v>
      </c>
      <c r="C701" s="106">
        <v>40499660</v>
      </c>
      <c r="D701" s="101">
        <v>40948</v>
      </c>
      <c r="E701" s="75" t="s">
        <v>293</v>
      </c>
      <c r="F701" s="108">
        <v>5</v>
      </c>
      <c r="G701" s="80">
        <v>466.1</v>
      </c>
      <c r="H701" s="81" t="s">
        <v>23</v>
      </c>
    </row>
    <row r="702" spans="1:8" ht="17.25" customHeight="1">
      <c r="A702" s="87" t="s">
        <v>345</v>
      </c>
      <c r="B702" s="66">
        <v>701</v>
      </c>
      <c r="C702" s="106">
        <v>40496913</v>
      </c>
      <c r="D702" s="101">
        <v>40941</v>
      </c>
      <c r="E702" s="75" t="s">
        <v>293</v>
      </c>
      <c r="F702" s="108">
        <v>5</v>
      </c>
      <c r="G702" s="80">
        <v>466.1</v>
      </c>
      <c r="H702" s="87" t="s">
        <v>88</v>
      </c>
    </row>
    <row r="703" spans="1:8" ht="17.25" customHeight="1">
      <c r="A703" s="87" t="s">
        <v>345</v>
      </c>
      <c r="B703" s="66">
        <v>702</v>
      </c>
      <c r="C703" s="106">
        <v>40497014</v>
      </c>
      <c r="D703" s="101">
        <v>40941</v>
      </c>
      <c r="E703" s="75" t="s">
        <v>293</v>
      </c>
      <c r="F703" s="108">
        <v>6</v>
      </c>
      <c r="G703" s="80">
        <v>466.1</v>
      </c>
      <c r="H703" s="87" t="s">
        <v>88</v>
      </c>
    </row>
    <row r="704" spans="1:8" ht="17.25" customHeight="1">
      <c r="A704" s="87" t="s">
        <v>345</v>
      </c>
      <c r="B704" s="66">
        <v>703</v>
      </c>
      <c r="C704" s="106">
        <v>40496851</v>
      </c>
      <c r="D704" s="101">
        <v>40948</v>
      </c>
      <c r="E704" s="75" t="s">
        <v>293</v>
      </c>
      <c r="F704" s="108">
        <v>6</v>
      </c>
      <c r="G704" s="80">
        <v>466.1</v>
      </c>
      <c r="H704" s="87" t="s">
        <v>37</v>
      </c>
    </row>
    <row r="705" spans="1:8" ht="17.25" customHeight="1">
      <c r="A705" s="87" t="s">
        <v>345</v>
      </c>
      <c r="B705" s="66">
        <v>704</v>
      </c>
      <c r="C705" s="106">
        <v>40499702</v>
      </c>
      <c r="D705" s="101">
        <v>40967</v>
      </c>
      <c r="E705" s="75" t="s">
        <v>293</v>
      </c>
      <c r="F705" s="108">
        <v>5</v>
      </c>
      <c r="G705" s="80">
        <v>466.1</v>
      </c>
      <c r="H705" s="87" t="s">
        <v>52</v>
      </c>
    </row>
    <row r="706" spans="1:8" ht="17.25" customHeight="1">
      <c r="A706" s="87" t="s">
        <v>345</v>
      </c>
      <c r="B706" s="66">
        <v>705</v>
      </c>
      <c r="C706" s="106">
        <v>40497138</v>
      </c>
      <c r="D706" s="101">
        <v>40967</v>
      </c>
      <c r="E706" s="75" t="s">
        <v>293</v>
      </c>
      <c r="F706" s="108">
        <v>10</v>
      </c>
      <c r="G706" s="80">
        <v>466.1</v>
      </c>
      <c r="H706" s="81" t="s">
        <v>278</v>
      </c>
    </row>
    <row r="707" spans="1:8" ht="17.25" customHeight="1">
      <c r="A707" s="87" t="s">
        <v>345</v>
      </c>
      <c r="B707" s="66">
        <v>706</v>
      </c>
      <c r="C707" s="106">
        <v>40497381</v>
      </c>
      <c r="D707" s="101">
        <v>40948</v>
      </c>
      <c r="E707" s="75" t="s">
        <v>293</v>
      </c>
      <c r="F707" s="108">
        <v>15</v>
      </c>
      <c r="G707" s="80">
        <v>466.1</v>
      </c>
      <c r="H707" s="87" t="s">
        <v>88</v>
      </c>
    </row>
    <row r="708" spans="1:8" ht="17.25" customHeight="1">
      <c r="A708" s="87" t="s">
        <v>345</v>
      </c>
      <c r="B708" s="66">
        <v>707</v>
      </c>
      <c r="C708" s="106">
        <v>40499194</v>
      </c>
      <c r="D708" s="101">
        <v>40967</v>
      </c>
      <c r="E708" s="75" t="s">
        <v>293</v>
      </c>
      <c r="F708" s="108">
        <v>10</v>
      </c>
      <c r="G708" s="80">
        <v>466.1</v>
      </c>
      <c r="H708" s="81" t="s">
        <v>71</v>
      </c>
    </row>
    <row r="709" spans="1:8" ht="17.25" customHeight="1">
      <c r="A709" s="87" t="s">
        <v>345</v>
      </c>
      <c r="B709" s="66">
        <v>708</v>
      </c>
      <c r="C709" s="106">
        <v>40499283</v>
      </c>
      <c r="D709" s="101">
        <v>40967</v>
      </c>
      <c r="E709" s="75" t="s">
        <v>293</v>
      </c>
      <c r="F709" s="108">
        <v>10</v>
      </c>
      <c r="G709" s="80">
        <v>466.1</v>
      </c>
      <c r="H709" s="81" t="s">
        <v>71</v>
      </c>
    </row>
    <row r="710" spans="1:8" ht="17.25" customHeight="1">
      <c r="A710" s="87" t="s">
        <v>345</v>
      </c>
      <c r="B710" s="66">
        <v>709</v>
      </c>
      <c r="C710" s="106">
        <v>40499446</v>
      </c>
      <c r="D710" s="101">
        <v>40967</v>
      </c>
      <c r="E710" s="75" t="s">
        <v>293</v>
      </c>
      <c r="F710" s="108">
        <v>10</v>
      </c>
      <c r="G710" s="80">
        <v>466.1</v>
      </c>
      <c r="H710" s="81" t="s">
        <v>71</v>
      </c>
    </row>
    <row r="711" spans="1:8" ht="17.25" customHeight="1">
      <c r="A711" s="87" t="s">
        <v>345</v>
      </c>
      <c r="B711" s="66">
        <v>710</v>
      </c>
      <c r="C711" s="106">
        <v>40499880</v>
      </c>
      <c r="D711" s="101">
        <v>40952</v>
      </c>
      <c r="E711" s="75" t="s">
        <v>293</v>
      </c>
      <c r="F711" s="108">
        <v>10</v>
      </c>
      <c r="G711" s="80">
        <v>466.1</v>
      </c>
      <c r="H711" s="81" t="s">
        <v>71</v>
      </c>
    </row>
    <row r="712" spans="1:8" ht="17.25" customHeight="1">
      <c r="A712" s="87" t="s">
        <v>345</v>
      </c>
      <c r="B712" s="66">
        <v>711</v>
      </c>
      <c r="C712" s="106">
        <v>40500177</v>
      </c>
      <c r="D712" s="101">
        <v>40955</v>
      </c>
      <c r="E712" s="75" t="s">
        <v>293</v>
      </c>
      <c r="F712" s="108">
        <v>15</v>
      </c>
      <c r="G712" s="80">
        <v>466.1</v>
      </c>
      <c r="H712" s="81" t="s">
        <v>71</v>
      </c>
    </row>
    <row r="713" spans="1:8" ht="17.25" customHeight="1">
      <c r="A713" s="87" t="s">
        <v>345</v>
      </c>
      <c r="B713" s="66">
        <v>712</v>
      </c>
      <c r="C713" s="106">
        <v>40500147</v>
      </c>
      <c r="D713" s="101">
        <v>40955</v>
      </c>
      <c r="E713" s="75" t="s">
        <v>293</v>
      </c>
      <c r="F713" s="108">
        <v>15</v>
      </c>
      <c r="G713" s="80">
        <v>466.1</v>
      </c>
      <c r="H713" s="87" t="s">
        <v>88</v>
      </c>
    </row>
    <row r="714" spans="1:8" ht="17.25" customHeight="1">
      <c r="A714" s="87" t="s">
        <v>345</v>
      </c>
      <c r="B714" s="66">
        <v>713</v>
      </c>
      <c r="C714" s="106">
        <v>40500744</v>
      </c>
      <c r="D714" s="101">
        <v>40955</v>
      </c>
      <c r="E714" s="75" t="s">
        <v>293</v>
      </c>
      <c r="F714" s="108">
        <v>15</v>
      </c>
      <c r="G714" s="80">
        <v>466.1</v>
      </c>
      <c r="H714" s="81" t="s">
        <v>71</v>
      </c>
    </row>
    <row r="715" spans="1:8" ht="17.25" customHeight="1">
      <c r="A715" s="87" t="s">
        <v>345</v>
      </c>
      <c r="B715" s="66">
        <v>714</v>
      </c>
      <c r="C715" s="106">
        <v>40500814</v>
      </c>
      <c r="D715" s="101">
        <v>40955</v>
      </c>
      <c r="E715" s="75" t="s">
        <v>293</v>
      </c>
      <c r="F715" s="108">
        <v>15</v>
      </c>
      <c r="G715" s="80">
        <v>466.1</v>
      </c>
      <c r="H715" s="81" t="s">
        <v>71</v>
      </c>
    </row>
    <row r="716" spans="1:8" ht="17.25" customHeight="1">
      <c r="A716" s="87" t="s">
        <v>345</v>
      </c>
      <c r="B716" s="66">
        <v>715</v>
      </c>
      <c r="C716" s="106">
        <v>40500914</v>
      </c>
      <c r="D716" s="101">
        <v>40967</v>
      </c>
      <c r="E716" s="75" t="s">
        <v>293</v>
      </c>
      <c r="F716" s="108">
        <v>10</v>
      </c>
      <c r="G716" s="80">
        <v>466.1</v>
      </c>
      <c r="H716" s="87" t="s">
        <v>88</v>
      </c>
    </row>
    <row r="717" spans="1:8" ht="17.25" customHeight="1">
      <c r="A717" s="87" t="s">
        <v>345</v>
      </c>
      <c r="B717" s="66">
        <v>716</v>
      </c>
      <c r="C717" s="106">
        <v>40500220</v>
      </c>
      <c r="D717" s="101">
        <v>40953</v>
      </c>
      <c r="E717" s="75" t="s">
        <v>293</v>
      </c>
      <c r="F717" s="108">
        <v>5</v>
      </c>
      <c r="G717" s="80">
        <v>466.1</v>
      </c>
      <c r="H717" s="87" t="s">
        <v>52</v>
      </c>
    </row>
    <row r="718" spans="1:8" ht="17.25" customHeight="1">
      <c r="A718" s="87" t="s">
        <v>345</v>
      </c>
      <c r="B718" s="66">
        <v>717</v>
      </c>
      <c r="C718" s="106">
        <v>40500258</v>
      </c>
      <c r="D718" s="101">
        <v>40948</v>
      </c>
      <c r="E718" s="75" t="s">
        <v>293</v>
      </c>
      <c r="F718" s="108">
        <v>15</v>
      </c>
      <c r="G718" s="80">
        <v>466.1</v>
      </c>
      <c r="H718" s="87" t="s">
        <v>88</v>
      </c>
    </row>
    <row r="719" spans="1:8" ht="17.25" customHeight="1">
      <c r="A719" s="87" t="s">
        <v>345</v>
      </c>
      <c r="B719" s="66">
        <v>718</v>
      </c>
      <c r="C719" s="106">
        <v>40500102</v>
      </c>
      <c r="D719" s="101">
        <v>40947</v>
      </c>
      <c r="E719" s="75" t="s">
        <v>293</v>
      </c>
      <c r="F719" s="108">
        <v>5</v>
      </c>
      <c r="G719" s="80">
        <v>466.1</v>
      </c>
      <c r="H719" s="87" t="s">
        <v>37</v>
      </c>
    </row>
    <row r="720" spans="1:8" ht="17.25" customHeight="1">
      <c r="A720" s="87" t="s">
        <v>345</v>
      </c>
      <c r="B720" s="66">
        <v>719</v>
      </c>
      <c r="C720" s="106">
        <v>40501034</v>
      </c>
      <c r="D720" s="101">
        <v>40948</v>
      </c>
      <c r="E720" s="75" t="s">
        <v>293</v>
      </c>
      <c r="F720" s="108">
        <v>5</v>
      </c>
      <c r="G720" s="80">
        <v>466.1</v>
      </c>
      <c r="H720" s="87" t="s">
        <v>88</v>
      </c>
    </row>
    <row r="721" spans="1:8" ht="17.25" customHeight="1">
      <c r="A721" s="87" t="s">
        <v>345</v>
      </c>
      <c r="B721" s="66">
        <v>720</v>
      </c>
      <c r="C721" s="106">
        <v>40501564</v>
      </c>
      <c r="D721" s="101">
        <v>40949</v>
      </c>
      <c r="E721" s="75" t="s">
        <v>293</v>
      </c>
      <c r="F721" s="108">
        <v>10</v>
      </c>
      <c r="G721" s="80">
        <v>466.1</v>
      </c>
      <c r="H721" s="87" t="s">
        <v>88</v>
      </c>
    </row>
    <row r="722" spans="1:8" ht="17.25" customHeight="1">
      <c r="A722" s="87" t="s">
        <v>345</v>
      </c>
      <c r="B722" s="66">
        <v>721</v>
      </c>
      <c r="C722" s="106">
        <v>40501215</v>
      </c>
      <c r="D722" s="101">
        <v>40952</v>
      </c>
      <c r="E722" s="75" t="s">
        <v>293</v>
      </c>
      <c r="F722" s="108">
        <v>15</v>
      </c>
      <c r="G722" s="80">
        <v>466.1</v>
      </c>
      <c r="H722" s="81" t="s">
        <v>278</v>
      </c>
    </row>
    <row r="723" spans="1:8" ht="17.25" customHeight="1">
      <c r="A723" s="87" t="s">
        <v>345</v>
      </c>
      <c r="B723" s="66">
        <v>722</v>
      </c>
      <c r="C723" s="106">
        <v>40501376</v>
      </c>
      <c r="D723" s="101">
        <v>40948</v>
      </c>
      <c r="E723" s="75" t="s">
        <v>293</v>
      </c>
      <c r="F723" s="108">
        <v>15</v>
      </c>
      <c r="G723" s="80">
        <v>466.1</v>
      </c>
      <c r="H723" s="81" t="s">
        <v>71</v>
      </c>
    </row>
    <row r="724" spans="1:8" ht="17.25" customHeight="1">
      <c r="A724" s="87" t="s">
        <v>345</v>
      </c>
      <c r="B724" s="66">
        <v>723</v>
      </c>
      <c r="C724" s="106">
        <v>40502200</v>
      </c>
      <c r="D724" s="101">
        <v>40954</v>
      </c>
      <c r="E724" s="75" t="s">
        <v>293</v>
      </c>
      <c r="F724" s="108">
        <v>10</v>
      </c>
      <c r="G724" s="80">
        <v>466.1</v>
      </c>
      <c r="H724" s="87" t="s">
        <v>88</v>
      </c>
    </row>
    <row r="725" spans="1:8" ht="17.25" customHeight="1">
      <c r="A725" s="87" t="s">
        <v>345</v>
      </c>
      <c r="B725" s="66">
        <v>724</v>
      </c>
      <c r="C725" s="106">
        <v>40501980</v>
      </c>
      <c r="D725" s="101">
        <v>40948</v>
      </c>
      <c r="E725" s="75" t="s">
        <v>293</v>
      </c>
      <c r="F725" s="108">
        <v>15</v>
      </c>
      <c r="G725" s="80">
        <v>466.1</v>
      </c>
      <c r="H725" s="87" t="s">
        <v>37</v>
      </c>
    </row>
    <row r="726" spans="1:8" ht="17.25" customHeight="1">
      <c r="A726" s="87" t="s">
        <v>345</v>
      </c>
      <c r="B726" s="66">
        <v>725</v>
      </c>
      <c r="C726" s="106">
        <v>40503158</v>
      </c>
      <c r="D726" s="101">
        <v>40959</v>
      </c>
      <c r="E726" s="75" t="s">
        <v>293</v>
      </c>
      <c r="F726" s="108">
        <v>15</v>
      </c>
      <c r="G726" s="80">
        <v>466.1</v>
      </c>
      <c r="H726" s="87" t="s">
        <v>88</v>
      </c>
    </row>
    <row r="727" spans="1:8" ht="17.25" customHeight="1">
      <c r="A727" s="87" t="s">
        <v>345</v>
      </c>
      <c r="B727" s="66">
        <v>726</v>
      </c>
      <c r="C727" s="106">
        <v>40503035</v>
      </c>
      <c r="D727" s="101">
        <v>40963</v>
      </c>
      <c r="E727" s="75" t="s">
        <v>293</v>
      </c>
      <c r="F727" s="108">
        <v>10</v>
      </c>
      <c r="G727" s="80">
        <v>466.1</v>
      </c>
      <c r="H727" s="81" t="s">
        <v>23</v>
      </c>
    </row>
    <row r="728" spans="1:8" ht="17.25" customHeight="1">
      <c r="A728" s="87" t="s">
        <v>345</v>
      </c>
      <c r="B728" s="66">
        <v>727</v>
      </c>
      <c r="C728" s="106">
        <v>40502875</v>
      </c>
      <c r="D728" s="101">
        <v>40952</v>
      </c>
      <c r="E728" s="75" t="s">
        <v>293</v>
      </c>
      <c r="F728" s="108">
        <v>10</v>
      </c>
      <c r="G728" s="80">
        <v>466.1</v>
      </c>
      <c r="H728" s="81" t="s">
        <v>120</v>
      </c>
    </row>
    <row r="729" spans="1:8" ht="17.25" customHeight="1">
      <c r="A729" s="87" t="s">
        <v>345</v>
      </c>
      <c r="B729" s="66">
        <v>728</v>
      </c>
      <c r="C729" s="106">
        <v>40503095</v>
      </c>
      <c r="D729" s="101">
        <v>40952</v>
      </c>
      <c r="E729" s="75" t="s">
        <v>293</v>
      </c>
      <c r="F729" s="108">
        <v>15</v>
      </c>
      <c r="G729" s="80">
        <v>466.1</v>
      </c>
      <c r="H729" s="81" t="s">
        <v>71</v>
      </c>
    </row>
    <row r="730" spans="1:8" ht="17.25" customHeight="1">
      <c r="A730" s="87" t="s">
        <v>345</v>
      </c>
      <c r="B730" s="66">
        <v>729</v>
      </c>
      <c r="C730" s="106">
        <v>40503161</v>
      </c>
      <c r="D730" s="101">
        <v>40952</v>
      </c>
      <c r="E730" s="75" t="s">
        <v>293</v>
      </c>
      <c r="F730" s="108">
        <v>5</v>
      </c>
      <c r="G730" s="80">
        <v>466.1</v>
      </c>
      <c r="H730" s="81" t="s">
        <v>71</v>
      </c>
    </row>
    <row r="731" spans="1:8" ht="17.25" customHeight="1">
      <c r="A731" s="87" t="s">
        <v>345</v>
      </c>
      <c r="B731" s="66">
        <v>730</v>
      </c>
      <c r="C731" s="106">
        <v>40503153</v>
      </c>
      <c r="D731" s="101">
        <v>40952</v>
      </c>
      <c r="E731" s="75" t="s">
        <v>293</v>
      </c>
      <c r="F731" s="108">
        <v>15</v>
      </c>
      <c r="G731" s="80">
        <v>466.1</v>
      </c>
      <c r="H731" s="81" t="s">
        <v>32</v>
      </c>
    </row>
    <row r="732" spans="1:8" ht="17.25" customHeight="1">
      <c r="A732" s="87" t="s">
        <v>345</v>
      </c>
      <c r="B732" s="66">
        <v>731</v>
      </c>
      <c r="C732" s="106">
        <v>40503160</v>
      </c>
      <c r="D732" s="101">
        <v>40959</v>
      </c>
      <c r="E732" s="75" t="s">
        <v>293</v>
      </c>
      <c r="F732" s="108">
        <v>10</v>
      </c>
      <c r="G732" s="80">
        <v>466.1</v>
      </c>
      <c r="H732" s="87" t="s">
        <v>88</v>
      </c>
    </row>
    <row r="733" spans="1:8" ht="17.25" customHeight="1">
      <c r="A733" s="87" t="s">
        <v>345</v>
      </c>
      <c r="B733" s="66">
        <v>732</v>
      </c>
      <c r="C733" s="106">
        <v>40503163</v>
      </c>
      <c r="D733" s="101">
        <v>40953</v>
      </c>
      <c r="E733" s="75" t="s">
        <v>293</v>
      </c>
      <c r="F733" s="108">
        <v>15</v>
      </c>
      <c r="G733" s="80">
        <v>466.1</v>
      </c>
      <c r="H733" s="81" t="s">
        <v>71</v>
      </c>
    </row>
    <row r="734" spans="1:8" ht="17.25" customHeight="1">
      <c r="A734" s="87" t="s">
        <v>345</v>
      </c>
      <c r="B734" s="66">
        <v>733</v>
      </c>
      <c r="C734" s="106">
        <v>40503427</v>
      </c>
      <c r="D734" s="101">
        <v>40967</v>
      </c>
      <c r="E734" s="75" t="s">
        <v>293</v>
      </c>
      <c r="F734" s="108">
        <v>10</v>
      </c>
      <c r="G734" s="80">
        <v>466.1</v>
      </c>
      <c r="H734" s="81" t="s">
        <v>32</v>
      </c>
    </row>
    <row r="735" spans="1:8" ht="17.25" customHeight="1">
      <c r="A735" s="87" t="s">
        <v>345</v>
      </c>
      <c r="B735" s="66">
        <v>734</v>
      </c>
      <c r="C735" s="106">
        <v>40502766</v>
      </c>
      <c r="D735" s="101">
        <v>40948</v>
      </c>
      <c r="E735" s="75" t="s">
        <v>293</v>
      </c>
      <c r="F735" s="108">
        <v>15</v>
      </c>
      <c r="G735" s="80">
        <v>466.1</v>
      </c>
      <c r="H735" s="81" t="s">
        <v>71</v>
      </c>
    </row>
    <row r="736" spans="1:8" ht="17.25" customHeight="1">
      <c r="A736" s="87" t="s">
        <v>345</v>
      </c>
      <c r="B736" s="66">
        <v>735</v>
      </c>
      <c r="C736" s="106">
        <v>40500699</v>
      </c>
      <c r="D736" s="101">
        <v>40966</v>
      </c>
      <c r="E736" s="75" t="s">
        <v>293</v>
      </c>
      <c r="F736" s="108">
        <v>14</v>
      </c>
      <c r="G736" s="80">
        <v>466.1</v>
      </c>
      <c r="H736" s="87" t="s">
        <v>52</v>
      </c>
    </row>
    <row r="737" spans="1:8" ht="17.25" customHeight="1">
      <c r="A737" s="87" t="s">
        <v>345</v>
      </c>
      <c r="B737" s="66">
        <v>736</v>
      </c>
      <c r="C737" s="106">
        <v>40505940</v>
      </c>
      <c r="D737" s="101">
        <v>40961</v>
      </c>
      <c r="E737" s="75" t="s">
        <v>293</v>
      </c>
      <c r="F737" s="108">
        <v>5</v>
      </c>
      <c r="G737" s="80">
        <v>466.1</v>
      </c>
      <c r="H737" s="81" t="s">
        <v>32</v>
      </c>
    </row>
    <row r="738" spans="1:8" ht="17.25" customHeight="1">
      <c r="A738" s="87" t="s">
        <v>345</v>
      </c>
      <c r="B738" s="66">
        <v>737</v>
      </c>
      <c r="C738" s="106">
        <v>40503312</v>
      </c>
      <c r="D738" s="101">
        <v>40952</v>
      </c>
      <c r="E738" s="75" t="s">
        <v>293</v>
      </c>
      <c r="F738" s="108">
        <v>15</v>
      </c>
      <c r="G738" s="80">
        <v>466.1</v>
      </c>
      <c r="H738" s="87" t="s">
        <v>52</v>
      </c>
    </row>
    <row r="739" spans="1:8" ht="17.25" customHeight="1">
      <c r="A739" s="87" t="s">
        <v>345</v>
      </c>
      <c r="B739" s="66">
        <v>738</v>
      </c>
      <c r="C739" s="106">
        <v>40503767</v>
      </c>
      <c r="D739" s="101">
        <v>40955</v>
      </c>
      <c r="E739" s="75" t="s">
        <v>293</v>
      </c>
      <c r="F739" s="108">
        <v>15</v>
      </c>
      <c r="G739" s="80">
        <v>466.1</v>
      </c>
      <c r="H739" s="81" t="s">
        <v>71</v>
      </c>
    </row>
    <row r="740" spans="1:8" ht="17.25" customHeight="1">
      <c r="A740" s="87" t="s">
        <v>345</v>
      </c>
      <c r="B740" s="66">
        <v>739</v>
      </c>
      <c r="C740" s="106">
        <v>40503909</v>
      </c>
      <c r="D740" s="101">
        <v>40959</v>
      </c>
      <c r="E740" s="75" t="s">
        <v>293</v>
      </c>
      <c r="F740" s="108">
        <v>5</v>
      </c>
      <c r="G740" s="80">
        <v>466.1</v>
      </c>
      <c r="H740" s="87" t="s">
        <v>52</v>
      </c>
    </row>
    <row r="741" spans="1:8" ht="17.25" customHeight="1">
      <c r="A741" s="87" t="s">
        <v>345</v>
      </c>
      <c r="B741" s="66">
        <v>740</v>
      </c>
      <c r="C741" s="106">
        <v>40506012</v>
      </c>
      <c r="D741" s="101">
        <v>40960</v>
      </c>
      <c r="E741" s="75" t="s">
        <v>293</v>
      </c>
      <c r="F741" s="108">
        <v>5</v>
      </c>
      <c r="G741" s="80">
        <v>466.1</v>
      </c>
      <c r="H741" s="87" t="s">
        <v>37</v>
      </c>
    </row>
    <row r="742" spans="1:8" ht="17.25" customHeight="1">
      <c r="A742" s="87" t="s">
        <v>345</v>
      </c>
      <c r="B742" s="66">
        <v>741</v>
      </c>
      <c r="C742" s="106">
        <v>40506214</v>
      </c>
      <c r="D742" s="101">
        <v>40960</v>
      </c>
      <c r="E742" s="75" t="s">
        <v>293</v>
      </c>
      <c r="F742" s="108">
        <v>15</v>
      </c>
      <c r="G742" s="80">
        <v>466.1</v>
      </c>
      <c r="H742" s="87" t="s">
        <v>37</v>
      </c>
    </row>
    <row r="743" spans="1:8" ht="17.25" customHeight="1">
      <c r="A743" s="87" t="s">
        <v>345</v>
      </c>
      <c r="B743" s="66">
        <v>742</v>
      </c>
      <c r="C743" s="106">
        <v>40504166</v>
      </c>
      <c r="D743" s="101">
        <v>40963</v>
      </c>
      <c r="E743" s="75" t="s">
        <v>293</v>
      </c>
      <c r="F743" s="108">
        <v>5</v>
      </c>
      <c r="G743" s="80">
        <v>466.1</v>
      </c>
      <c r="H743" s="87" t="s">
        <v>88</v>
      </c>
    </row>
    <row r="744" spans="1:8" ht="17.25" customHeight="1">
      <c r="A744" s="87" t="s">
        <v>345</v>
      </c>
      <c r="B744" s="66">
        <v>743</v>
      </c>
      <c r="C744" s="106">
        <v>40508651</v>
      </c>
      <c r="D744" s="101">
        <v>40963</v>
      </c>
      <c r="E744" s="75" t="s">
        <v>293</v>
      </c>
      <c r="F744" s="108">
        <v>15</v>
      </c>
      <c r="G744" s="80">
        <v>466.1</v>
      </c>
      <c r="H744" s="87" t="s">
        <v>52</v>
      </c>
    </row>
    <row r="745" spans="1:8" ht="17.25" customHeight="1">
      <c r="A745" s="87" t="s">
        <v>345</v>
      </c>
      <c r="B745" s="66">
        <v>744</v>
      </c>
      <c r="C745" s="106">
        <v>40510092</v>
      </c>
      <c r="D745" s="101">
        <v>40967</v>
      </c>
      <c r="E745" s="75" t="s">
        <v>293</v>
      </c>
      <c r="F745" s="108">
        <v>15</v>
      </c>
      <c r="G745" s="80">
        <v>466.1</v>
      </c>
      <c r="H745" s="81" t="s">
        <v>71</v>
      </c>
    </row>
    <row r="746" spans="1:8" ht="17.25" customHeight="1">
      <c r="A746" s="87" t="s">
        <v>345</v>
      </c>
      <c r="B746" s="66">
        <v>745</v>
      </c>
      <c r="C746" s="106">
        <v>40510753</v>
      </c>
      <c r="D746" s="101">
        <v>40967</v>
      </c>
      <c r="E746" s="75" t="s">
        <v>293</v>
      </c>
      <c r="F746" s="108">
        <v>10</v>
      </c>
      <c r="G746" s="80">
        <v>466.1</v>
      </c>
      <c r="H746" s="87" t="s">
        <v>52</v>
      </c>
    </row>
    <row r="747" spans="1:8" ht="17.25" customHeight="1">
      <c r="A747" s="116"/>
      <c r="B747" s="116"/>
      <c r="C747" s="117"/>
      <c r="D747" s="118"/>
      <c r="E747" s="119"/>
      <c r="F747" s="120"/>
      <c r="G747" s="121"/>
      <c r="H747" s="122"/>
    </row>
    <row r="748" ht="17.25" customHeight="1">
      <c r="E748" s="119"/>
    </row>
    <row r="749" ht="17.25" customHeight="1">
      <c r="E749" s="119"/>
    </row>
    <row r="750" ht="17.25" customHeight="1">
      <c r="E750" s="119"/>
    </row>
    <row r="751" ht="17.25" customHeight="1">
      <c r="E751" s="119"/>
    </row>
    <row r="752" ht="17.25" customHeight="1">
      <c r="E752" s="119"/>
    </row>
    <row r="753" ht="17.25" customHeight="1">
      <c r="E753" s="119"/>
    </row>
    <row r="754" ht="17.25" customHeight="1">
      <c r="E754" s="119"/>
    </row>
    <row r="755" ht="17.25" customHeight="1">
      <c r="E755" s="119"/>
    </row>
    <row r="756" ht="17.25" customHeight="1">
      <c r="E756" s="119"/>
    </row>
    <row r="757" ht="17.25" customHeight="1">
      <c r="E757" s="119"/>
    </row>
    <row r="758" ht="17.25" customHeight="1">
      <c r="E758" s="119"/>
    </row>
    <row r="759" ht="17.25" customHeight="1">
      <c r="E759" s="119"/>
    </row>
    <row r="760" ht="17.25" customHeight="1">
      <c r="E760" s="129"/>
    </row>
    <row r="761" ht="17.25" customHeight="1">
      <c r="E761" s="116"/>
    </row>
    <row r="762" ht="17.25" customHeight="1">
      <c r="E762" s="116"/>
    </row>
    <row r="763" ht="17.25" customHeight="1">
      <c r="E763" s="130"/>
    </row>
  </sheetData>
  <sheetProtection/>
  <autoFilter ref="A3:H746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2011-10-13T04:59:36Z</cp:lastPrinted>
  <dcterms:created xsi:type="dcterms:W3CDTF">2010-04-23T14:29:34Z</dcterms:created>
  <dcterms:modified xsi:type="dcterms:W3CDTF">2012-04-02T04:15:56Z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